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 Seaman\Documents\Evening League\2025\"/>
    </mc:Choice>
  </mc:AlternateContent>
  <xr:revisionPtr revIDLastSave="0" documentId="8_{F169BF16-4D02-4932-842A-3B005BA3433B}" xr6:coauthVersionLast="47" xr6:coauthVersionMax="47" xr10:uidLastSave="{00000000-0000-0000-0000-000000000000}"/>
  <bookViews>
    <workbookView xWindow="-120" yWindow="-120" windowWidth="19440" windowHeight="15000" xr2:uid="{8E8F5AFF-BE07-4D9F-BBC7-270F71E764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2" i="1" l="1"/>
  <c r="B492" i="1" s="1"/>
  <c r="B458" i="1"/>
  <c r="B446" i="1"/>
  <c r="B434" i="1"/>
  <c r="B422" i="1"/>
  <c r="B410" i="1"/>
  <c r="E399" i="1"/>
  <c r="B399" i="1"/>
  <c r="E390" i="1"/>
  <c r="B390" i="1" s="1"/>
  <c r="B388" i="1"/>
  <c r="B376" i="1"/>
  <c r="E366" i="1"/>
  <c r="B365" i="1"/>
  <c r="B353" i="1"/>
  <c r="B341" i="1"/>
  <c r="E330" i="1"/>
  <c r="B330" i="1"/>
  <c r="B318" i="1"/>
  <c r="B306" i="1"/>
  <c r="B302" i="1"/>
  <c r="E297" i="1"/>
  <c r="B297" i="1" s="1"/>
  <c r="B295" i="1"/>
  <c r="E292" i="1"/>
  <c r="B635" i="1" s="1"/>
  <c r="B292" i="1"/>
  <c r="B290" i="1"/>
  <c r="B287" i="1"/>
  <c r="B284" i="1"/>
  <c r="B282" i="1"/>
  <c r="B281" i="1"/>
  <c r="B280" i="1"/>
  <c r="B278" i="1"/>
  <c r="B275" i="1"/>
  <c r="B272" i="1"/>
  <c r="B271" i="1"/>
  <c r="B270" i="1"/>
  <c r="B269" i="1"/>
  <c r="B268" i="1"/>
  <c r="B266" i="1"/>
  <c r="B263" i="1"/>
  <c r="B261" i="1"/>
  <c r="B260" i="1"/>
  <c r="B259" i="1"/>
  <c r="B258" i="1"/>
  <c r="B257" i="1"/>
  <c r="B256" i="1"/>
  <c r="B254" i="1"/>
  <c r="B251" i="1"/>
  <c r="B249" i="1"/>
  <c r="B248" i="1"/>
  <c r="B247" i="1"/>
  <c r="B246" i="1"/>
  <c r="B245" i="1"/>
  <c r="B244" i="1"/>
  <c r="B242" i="1"/>
  <c r="B239" i="1"/>
  <c r="B237" i="1"/>
  <c r="B236" i="1"/>
  <c r="B235" i="1"/>
  <c r="B234" i="1"/>
  <c r="B233" i="1"/>
  <c r="B232" i="1"/>
  <c r="B230" i="1"/>
  <c r="B227" i="1"/>
  <c r="B225" i="1"/>
  <c r="B224" i="1"/>
  <c r="B223" i="1"/>
  <c r="B222" i="1"/>
  <c r="B221" i="1"/>
  <c r="B220" i="1"/>
  <c r="B218" i="1"/>
  <c r="B215" i="1"/>
  <c r="B213" i="1"/>
  <c r="B212" i="1"/>
  <c r="B211" i="1"/>
  <c r="B210" i="1"/>
  <c r="B209" i="1"/>
  <c r="B208" i="1"/>
  <c r="B207" i="1"/>
  <c r="B206" i="1"/>
  <c r="B204" i="1"/>
  <c r="B203" i="1"/>
  <c r="B201" i="1"/>
  <c r="B200" i="1"/>
  <c r="B199" i="1"/>
  <c r="B198" i="1"/>
  <c r="B197" i="1"/>
  <c r="B196" i="1"/>
  <c r="B195" i="1"/>
  <c r="B194" i="1"/>
  <c r="B192" i="1"/>
  <c r="B191" i="1"/>
  <c r="B190" i="1"/>
  <c r="B189" i="1"/>
  <c r="B188" i="1"/>
  <c r="B187" i="1"/>
  <c r="B186" i="1"/>
  <c r="B185" i="1"/>
  <c r="B184" i="1"/>
  <c r="B183" i="1"/>
  <c r="B182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83" i="1" l="1"/>
  <c r="B294" i="1"/>
  <c r="B305" i="1"/>
  <c r="B317" i="1"/>
  <c r="B329" i="1"/>
  <c r="B340" i="1"/>
  <c r="B352" i="1"/>
  <c r="B364" i="1"/>
  <c r="B375" i="1"/>
  <c r="B387" i="1"/>
  <c r="B398" i="1"/>
  <c r="B409" i="1"/>
  <c r="B421" i="1"/>
  <c r="B433" i="1"/>
  <c r="B445" i="1"/>
  <c r="B457" i="1"/>
  <c r="B469" i="1"/>
  <c r="B481" i="1"/>
  <c r="B504" i="1"/>
  <c r="B516" i="1"/>
  <c r="B528" i="1"/>
  <c r="B540" i="1"/>
  <c r="B552" i="1"/>
  <c r="B564" i="1"/>
  <c r="B576" i="1"/>
  <c r="B588" i="1"/>
  <c r="B600" i="1"/>
  <c r="B612" i="1"/>
  <c r="B624" i="1"/>
  <c r="B470" i="1"/>
  <c r="B482" i="1"/>
  <c r="B493" i="1"/>
  <c r="B505" i="1"/>
  <c r="B517" i="1"/>
  <c r="B529" i="1"/>
  <c r="B541" i="1"/>
  <c r="B553" i="1"/>
  <c r="B565" i="1"/>
  <c r="B577" i="1"/>
  <c r="B589" i="1"/>
  <c r="B601" i="1"/>
  <c r="B613" i="1"/>
  <c r="B625" i="1"/>
  <c r="B273" i="1"/>
  <c r="B285" i="1"/>
  <c r="B296" i="1"/>
  <c r="B307" i="1"/>
  <c r="B319" i="1"/>
  <c r="B342" i="1"/>
  <c r="B354" i="1"/>
  <c r="B366" i="1"/>
  <c r="B377" i="1"/>
  <c r="B389" i="1"/>
  <c r="B411" i="1"/>
  <c r="B423" i="1"/>
  <c r="B435" i="1"/>
  <c r="B447" i="1"/>
  <c r="B459" i="1"/>
  <c r="B471" i="1"/>
  <c r="B483" i="1"/>
  <c r="B494" i="1"/>
  <c r="B506" i="1"/>
  <c r="B518" i="1"/>
  <c r="B530" i="1"/>
  <c r="B542" i="1"/>
  <c r="B554" i="1"/>
  <c r="B566" i="1"/>
  <c r="B578" i="1"/>
  <c r="B590" i="1"/>
  <c r="B602" i="1"/>
  <c r="B614" i="1"/>
  <c r="B626" i="1"/>
  <c r="B202" i="1"/>
  <c r="B214" i="1"/>
  <c r="B226" i="1"/>
  <c r="B238" i="1"/>
  <c r="B250" i="1"/>
  <c r="B262" i="1"/>
  <c r="B274" i="1"/>
  <c r="B286" i="1"/>
  <c r="B308" i="1"/>
  <c r="B320" i="1"/>
  <c r="B331" i="1"/>
  <c r="B343" i="1"/>
  <c r="B355" i="1"/>
  <c r="B378" i="1"/>
  <c r="B400" i="1"/>
  <c r="B412" i="1"/>
  <c r="B424" i="1"/>
  <c r="B436" i="1"/>
  <c r="B448" i="1"/>
  <c r="B460" i="1"/>
  <c r="B472" i="1"/>
  <c r="B484" i="1"/>
  <c r="B495" i="1"/>
  <c r="B507" i="1"/>
  <c r="B519" i="1"/>
  <c r="B531" i="1"/>
  <c r="B543" i="1"/>
  <c r="B555" i="1"/>
  <c r="B567" i="1"/>
  <c r="B579" i="1"/>
  <c r="B591" i="1"/>
  <c r="B603" i="1"/>
  <c r="B615" i="1"/>
  <c r="B627" i="1"/>
  <c r="B309" i="1"/>
  <c r="B321" i="1"/>
  <c r="B332" i="1"/>
  <c r="B344" i="1"/>
  <c r="B356" i="1"/>
  <c r="B367" i="1"/>
  <c r="B379" i="1"/>
  <c r="B401" i="1"/>
  <c r="B413" i="1"/>
  <c r="B425" i="1"/>
  <c r="B437" i="1"/>
  <c r="B449" i="1"/>
  <c r="B461" i="1"/>
  <c r="B473" i="1"/>
  <c r="B485" i="1"/>
  <c r="B496" i="1"/>
  <c r="B508" i="1"/>
  <c r="B520" i="1"/>
  <c r="B532" i="1"/>
  <c r="B544" i="1"/>
  <c r="B556" i="1"/>
  <c r="B568" i="1"/>
  <c r="B580" i="1"/>
  <c r="B592" i="1"/>
  <c r="B604" i="1"/>
  <c r="B616" i="1"/>
  <c r="B628" i="1"/>
  <c r="B216" i="1"/>
  <c r="B228" i="1"/>
  <c r="B240" i="1"/>
  <c r="B252" i="1"/>
  <c r="B264" i="1"/>
  <c r="B276" i="1"/>
  <c r="B288" i="1"/>
  <c r="B298" i="1"/>
  <c r="B310" i="1"/>
  <c r="B322" i="1"/>
  <c r="B333" i="1"/>
  <c r="B345" i="1"/>
  <c r="B357" i="1"/>
  <c r="B368" i="1"/>
  <c r="B380" i="1"/>
  <c r="B391" i="1"/>
  <c r="B402" i="1"/>
  <c r="B414" i="1"/>
  <c r="B426" i="1"/>
  <c r="B438" i="1"/>
  <c r="B450" i="1"/>
  <c r="B462" i="1"/>
  <c r="B474" i="1"/>
  <c r="B486" i="1"/>
  <c r="B497" i="1"/>
  <c r="B509" i="1"/>
  <c r="B521" i="1"/>
  <c r="B533" i="1"/>
  <c r="B545" i="1"/>
  <c r="B557" i="1"/>
  <c r="B569" i="1"/>
  <c r="B581" i="1"/>
  <c r="B593" i="1"/>
  <c r="B605" i="1"/>
  <c r="B617" i="1"/>
  <c r="B629" i="1"/>
  <c r="B181" i="1"/>
  <c r="B193" i="1"/>
  <c r="B205" i="1"/>
  <c r="B217" i="1"/>
  <c r="B229" i="1"/>
  <c r="B241" i="1"/>
  <c r="B253" i="1"/>
  <c r="B265" i="1"/>
  <c r="B277" i="1"/>
  <c r="B289" i="1"/>
  <c r="B299" i="1"/>
  <c r="B311" i="1"/>
  <c r="B323" i="1"/>
  <c r="B334" i="1"/>
  <c r="B346" i="1"/>
  <c r="B358" i="1"/>
  <c r="B369" i="1"/>
  <c r="B381" i="1"/>
  <c r="B392" i="1"/>
  <c r="B403" i="1"/>
  <c r="B415" i="1"/>
  <c r="B427" i="1"/>
  <c r="B439" i="1"/>
  <c r="B451" i="1"/>
  <c r="B463" i="1"/>
  <c r="B475" i="1"/>
  <c r="B487" i="1"/>
  <c r="B498" i="1"/>
  <c r="B510" i="1"/>
  <c r="B522" i="1"/>
  <c r="B534" i="1"/>
  <c r="B546" i="1"/>
  <c r="B558" i="1"/>
  <c r="B570" i="1"/>
  <c r="B582" i="1"/>
  <c r="B594" i="1"/>
  <c r="B606" i="1"/>
  <c r="B618" i="1"/>
  <c r="B630" i="1"/>
  <c r="B300" i="1"/>
  <c r="B312" i="1"/>
  <c r="B324" i="1"/>
  <c r="B335" i="1"/>
  <c r="B347" i="1"/>
  <c r="B359" i="1"/>
  <c r="B370" i="1"/>
  <c r="B382" i="1"/>
  <c r="B393" i="1"/>
  <c r="B404" i="1"/>
  <c r="B416" i="1"/>
  <c r="B428" i="1"/>
  <c r="B440" i="1"/>
  <c r="B452" i="1"/>
  <c r="B464" i="1"/>
  <c r="B476" i="1"/>
  <c r="B488" i="1"/>
  <c r="B499" i="1"/>
  <c r="B511" i="1"/>
  <c r="B523" i="1"/>
  <c r="B535" i="1"/>
  <c r="B547" i="1"/>
  <c r="B559" i="1"/>
  <c r="B571" i="1"/>
  <c r="B583" i="1"/>
  <c r="B595" i="1"/>
  <c r="B607" i="1"/>
  <c r="B619" i="1"/>
  <c r="B631" i="1"/>
  <c r="B219" i="1"/>
  <c r="B231" i="1"/>
  <c r="B243" i="1"/>
  <c r="B255" i="1"/>
  <c r="B267" i="1"/>
  <c r="B279" i="1"/>
  <c r="B291" i="1"/>
  <c r="B301" i="1"/>
  <c r="B313" i="1"/>
  <c r="B325" i="1"/>
  <c r="B336" i="1"/>
  <c r="B348" i="1"/>
  <c r="B360" i="1"/>
  <c r="B371" i="1"/>
  <c r="B383" i="1"/>
  <c r="B394" i="1"/>
  <c r="B405" i="1"/>
  <c r="B417" i="1"/>
  <c r="B429" i="1"/>
  <c r="B441" i="1"/>
  <c r="B453" i="1"/>
  <c r="B465" i="1"/>
  <c r="B477" i="1"/>
  <c r="B489" i="1"/>
  <c r="B500" i="1"/>
  <c r="B512" i="1"/>
  <c r="B524" i="1"/>
  <c r="B536" i="1"/>
  <c r="B548" i="1"/>
  <c r="B560" i="1"/>
  <c r="B572" i="1"/>
  <c r="B584" i="1"/>
  <c r="B596" i="1"/>
  <c r="B608" i="1"/>
  <c r="B620" i="1"/>
  <c r="B632" i="1"/>
  <c r="B314" i="1"/>
  <c r="B326" i="1"/>
  <c r="B337" i="1"/>
  <c r="B349" i="1"/>
  <c r="B361" i="1"/>
  <c r="B372" i="1"/>
  <c r="B384" i="1"/>
  <c r="B395" i="1"/>
  <c r="B406" i="1"/>
  <c r="B418" i="1"/>
  <c r="B430" i="1"/>
  <c r="B442" i="1"/>
  <c r="B454" i="1"/>
  <c r="B466" i="1"/>
  <c r="B478" i="1"/>
  <c r="B490" i="1"/>
  <c r="B501" i="1"/>
  <c r="B513" i="1"/>
  <c r="B525" i="1"/>
  <c r="B537" i="1"/>
  <c r="B549" i="1"/>
  <c r="B561" i="1"/>
  <c r="B573" i="1"/>
  <c r="B585" i="1"/>
  <c r="B597" i="1"/>
  <c r="B609" i="1"/>
  <c r="B621" i="1"/>
  <c r="B633" i="1"/>
  <c r="B303" i="1"/>
  <c r="B315" i="1"/>
  <c r="B327" i="1"/>
  <c r="B338" i="1"/>
  <c r="B350" i="1"/>
  <c r="B362" i="1"/>
  <c r="B373" i="1"/>
  <c r="B385" i="1"/>
  <c r="B396" i="1"/>
  <c r="B407" i="1"/>
  <c r="B419" i="1"/>
  <c r="B431" i="1"/>
  <c r="B443" i="1"/>
  <c r="B455" i="1"/>
  <c r="B467" i="1"/>
  <c r="B479" i="1"/>
  <c r="B491" i="1"/>
  <c r="B502" i="1"/>
  <c r="B514" i="1"/>
  <c r="B526" i="1"/>
  <c r="B538" i="1"/>
  <c r="B550" i="1"/>
  <c r="B562" i="1"/>
  <c r="B574" i="1"/>
  <c r="B586" i="1"/>
  <c r="B598" i="1"/>
  <c r="B610" i="1"/>
  <c r="B622" i="1"/>
  <c r="B634" i="1"/>
  <c r="B293" i="1"/>
  <c r="B304" i="1"/>
  <c r="B316" i="1"/>
  <c r="B328" i="1"/>
  <c r="B339" i="1"/>
  <c r="B351" i="1"/>
  <c r="B363" i="1"/>
  <c r="B374" i="1"/>
  <c r="B386" i="1"/>
  <c r="B397" i="1"/>
  <c r="B408" i="1"/>
  <c r="B420" i="1"/>
  <c r="B432" i="1"/>
  <c r="B444" i="1"/>
  <c r="B456" i="1"/>
  <c r="B468" i="1"/>
  <c r="B480" i="1"/>
  <c r="B503" i="1"/>
  <c r="B515" i="1"/>
  <c r="B527" i="1"/>
  <c r="B539" i="1"/>
  <c r="B551" i="1"/>
  <c r="B563" i="1"/>
  <c r="B575" i="1"/>
  <c r="B587" i="1"/>
  <c r="B599" i="1"/>
  <c r="B611" i="1"/>
  <c r="B623" i="1"/>
</calcChain>
</file>

<file path=xl/sharedStrings.xml><?xml version="1.0" encoding="utf-8"?>
<sst xmlns="http://schemas.openxmlformats.org/spreadsheetml/2006/main" count="1905" uniqueCount="677">
  <si>
    <t>Overall Position</t>
  </si>
  <si>
    <t>Category Position</t>
  </si>
  <si>
    <t>Name</t>
  </si>
  <si>
    <t>Club</t>
  </si>
  <si>
    <t>Category</t>
  </si>
  <si>
    <t>Race 1</t>
  </si>
  <si>
    <t>Race 2</t>
  </si>
  <si>
    <t>Race 3</t>
  </si>
  <si>
    <t>Race 4</t>
  </si>
  <si>
    <t>Total</t>
  </si>
  <si>
    <t>Scott Harrington</t>
  </si>
  <si>
    <t>Otley AC</t>
  </si>
  <si>
    <t>MV45</t>
  </si>
  <si>
    <t>Jamil Parapia</t>
  </si>
  <si>
    <t>Tom Wilson</t>
  </si>
  <si>
    <t>Knaresborough Striders</t>
  </si>
  <si>
    <t>MSEN</t>
  </si>
  <si>
    <t>Tom Calvert</t>
  </si>
  <si>
    <t>Alistair Steele</t>
  </si>
  <si>
    <t>Nidderdale Fell &amp; Trail</t>
  </si>
  <si>
    <t>Harry Brook-Dobson</t>
  </si>
  <si>
    <t>Ilkley Harriers</t>
  </si>
  <si>
    <t>James Ireland</t>
  </si>
  <si>
    <t>MV40</t>
  </si>
  <si>
    <t>Rob Garbutt</t>
  </si>
  <si>
    <t>Harrogate Harriers &amp; AC</t>
  </si>
  <si>
    <t>Stephen Ellison</t>
  </si>
  <si>
    <t>Richard Frosztega</t>
  </si>
  <si>
    <t>Luke Mcniff</t>
  </si>
  <si>
    <t>Thirsk &amp; Sowerby Harriers</t>
  </si>
  <si>
    <t>Ritchie Williamson</t>
  </si>
  <si>
    <t>MV50</t>
  </si>
  <si>
    <t>Ashley Howard</t>
  </si>
  <si>
    <t>Josh Bryer</t>
  </si>
  <si>
    <t>Nidd Valley Road Runners</t>
  </si>
  <si>
    <t>MJNR</t>
  </si>
  <si>
    <t>Michael Noonan</t>
  </si>
  <si>
    <t>Darren West</t>
  </si>
  <si>
    <t>MV60</t>
  </si>
  <si>
    <t>Jonathan Evans</t>
  </si>
  <si>
    <t>Philip Woodall</t>
  </si>
  <si>
    <t>Emily Legg</t>
  </si>
  <si>
    <t>Wetherby Runners AC</t>
  </si>
  <si>
    <t>FSEN</t>
  </si>
  <si>
    <t>James Strutt</t>
  </si>
  <si>
    <t>Gary Wilkinson</t>
  </si>
  <si>
    <t>Paul Simpson</t>
  </si>
  <si>
    <t>Richmond &amp; Zetland Harriers</t>
  </si>
  <si>
    <t>Ian Hesford</t>
  </si>
  <si>
    <t>Emma Sorby</t>
  </si>
  <si>
    <t>Ripon Runners</t>
  </si>
  <si>
    <t>Adam Harper-Walker</t>
  </si>
  <si>
    <t>Aine Don</t>
  </si>
  <si>
    <t>Skipton AC</t>
  </si>
  <si>
    <t>Matt Rickard</t>
  </si>
  <si>
    <t>Brad Moneypenny</t>
  </si>
  <si>
    <t>Paul Windle</t>
  </si>
  <si>
    <t>Zara Knappy</t>
  </si>
  <si>
    <t>Louise Kingston</t>
  </si>
  <si>
    <t>Derek Lee</t>
  </si>
  <si>
    <t>Airecentre Pacers</t>
  </si>
  <si>
    <t>Kevin Clark</t>
  </si>
  <si>
    <t>Stewart Hartley</t>
  </si>
  <si>
    <t>Victoria Braham</t>
  </si>
  <si>
    <t>FV50</t>
  </si>
  <si>
    <t>Richard Parker</t>
  </si>
  <si>
    <t>Paul Crossley</t>
  </si>
  <si>
    <t>Meriel White</t>
  </si>
  <si>
    <t>FV40</t>
  </si>
  <si>
    <t>Paul Mead</t>
  </si>
  <si>
    <t>MV55</t>
  </si>
  <si>
    <t>George Jackson</t>
  </si>
  <si>
    <t>David Woodhead</t>
  </si>
  <si>
    <t>Steven Close</t>
  </si>
  <si>
    <t>Charlotte Morgan</t>
  </si>
  <si>
    <t>David Singleton</t>
  </si>
  <si>
    <t>Nicola Simpson</t>
  </si>
  <si>
    <t>Simon Toyne</t>
  </si>
  <si>
    <t>Andrew Webster</t>
  </si>
  <si>
    <t>Chris Carvey</t>
  </si>
  <si>
    <t>Jonathan Easton</t>
  </si>
  <si>
    <t>Darren Townend</t>
  </si>
  <si>
    <t>Robert Budding</t>
  </si>
  <si>
    <t>Lenny Lennox</t>
  </si>
  <si>
    <t>Ben Davies</t>
  </si>
  <si>
    <t>Nigel Scaife</t>
  </si>
  <si>
    <t>Andrew Croft</t>
  </si>
  <si>
    <t>Richard Annable</t>
  </si>
  <si>
    <t>MV65</t>
  </si>
  <si>
    <t>Teresa Thorp</t>
  </si>
  <si>
    <t>Sam Angus</t>
  </si>
  <si>
    <t>Annmarie Bulcock</t>
  </si>
  <si>
    <t>FV55</t>
  </si>
  <si>
    <t>Matthew Thackwray</t>
  </si>
  <si>
    <t>Thomas Adams</t>
  </si>
  <si>
    <t>Jack Acornley</t>
  </si>
  <si>
    <t>Jemima Elgood</t>
  </si>
  <si>
    <t>Hugh Watkin</t>
  </si>
  <si>
    <t>Ken Wood</t>
  </si>
  <si>
    <t>John Ashcroft</t>
  </si>
  <si>
    <t>Nicola Wright</t>
  </si>
  <si>
    <t>Alfie Willis</t>
  </si>
  <si>
    <t>Mark Iley</t>
  </si>
  <si>
    <t>Gareth Somerville</t>
  </si>
  <si>
    <t>Gavin Reynolds-Jones</t>
  </si>
  <si>
    <t>John Young</t>
  </si>
  <si>
    <t>Jack Sutton</t>
  </si>
  <si>
    <t>Gary Johnson</t>
  </si>
  <si>
    <t>Ted Leahy</t>
  </si>
  <si>
    <t>Edwyn Oliver-Evans</t>
  </si>
  <si>
    <t>Cameron Williams</t>
  </si>
  <si>
    <t>Mia Naylor</t>
  </si>
  <si>
    <t>FJNR</t>
  </si>
  <si>
    <t>Kevin Dalton</t>
  </si>
  <si>
    <t>James Clyne</t>
  </si>
  <si>
    <t>Matthew Snow</t>
  </si>
  <si>
    <t>Davina Ellis</t>
  </si>
  <si>
    <t>Forrest Hamilton</t>
  </si>
  <si>
    <t>Will Morris</t>
  </si>
  <si>
    <t>Katie Brown</t>
  </si>
  <si>
    <t>Daniel Molesworth</t>
  </si>
  <si>
    <t>Ian Mitchell</t>
  </si>
  <si>
    <t>Jaysson Sawyer</t>
  </si>
  <si>
    <t>Paul Richardson</t>
  </si>
  <si>
    <t>Nick Crebbin</t>
  </si>
  <si>
    <t>John Powell</t>
  </si>
  <si>
    <t>Benedict Richards</t>
  </si>
  <si>
    <t>Aston Brogden</t>
  </si>
  <si>
    <t>Gareth Conkleton</t>
  </si>
  <si>
    <t>Michael Shaw</t>
  </si>
  <si>
    <t>Caleb Aylesbury</t>
  </si>
  <si>
    <t>Paul Peacock</t>
  </si>
  <si>
    <t>Stephen Morris</t>
  </si>
  <si>
    <t>Jack Brierley</t>
  </si>
  <si>
    <t>Angeline Campbell</t>
  </si>
  <si>
    <t>FV45</t>
  </si>
  <si>
    <t>Amy Lewis</t>
  </si>
  <si>
    <t>FV35</t>
  </si>
  <si>
    <t>Jamie Walsh</t>
  </si>
  <si>
    <t>Oliver Richards</t>
  </si>
  <si>
    <t>Geoffrey Hirst</t>
  </si>
  <si>
    <t>Ashley Dodgson</t>
  </si>
  <si>
    <t>Steve Newbould</t>
  </si>
  <si>
    <t>Douglas Scott</t>
  </si>
  <si>
    <t>Martin Critchley</t>
  </si>
  <si>
    <t>Sam Fugill</t>
  </si>
  <si>
    <t>Angela Reeve</t>
  </si>
  <si>
    <t>Esther Harrison</t>
  </si>
  <si>
    <t>Robert Dawrant</t>
  </si>
  <si>
    <t>Michael Mcinnes</t>
  </si>
  <si>
    <t>Ben Walker</t>
  </si>
  <si>
    <t>Matthew Wilkinson</t>
  </si>
  <si>
    <t>Liam Nolan</t>
  </si>
  <si>
    <t>Graham Lake</t>
  </si>
  <si>
    <t>Martin Lofthouse</t>
  </si>
  <si>
    <t>Claire Read</t>
  </si>
  <si>
    <t>Amanda Spencer</t>
  </si>
  <si>
    <t>Simon Arnold</t>
  </si>
  <si>
    <t>Joseph Lowe</t>
  </si>
  <si>
    <t>Ray Johnstone</t>
  </si>
  <si>
    <t>David Glover</t>
  </si>
  <si>
    <t>Joe Poole</t>
  </si>
  <si>
    <t>Adam Moger</t>
  </si>
  <si>
    <t>Andrew Fleisher</t>
  </si>
  <si>
    <t>Luke Watkeys</t>
  </si>
  <si>
    <t>Emma Wilkins</t>
  </si>
  <si>
    <t>Eddy Lines</t>
  </si>
  <si>
    <t>Paul Stockburn</t>
  </si>
  <si>
    <t>Sean Hornby</t>
  </si>
  <si>
    <t>Simon Moffatt</t>
  </si>
  <si>
    <t>Geoffrey White</t>
  </si>
  <si>
    <t>Charley Clark Taylor</t>
  </si>
  <si>
    <t>Andrew Bowdin</t>
  </si>
  <si>
    <t>Helen Alston</t>
  </si>
  <si>
    <t>Linda Sanderson</t>
  </si>
  <si>
    <t>FV60</t>
  </si>
  <si>
    <t>Katherine Morton</t>
  </si>
  <si>
    <t>Graham Tinsley</t>
  </si>
  <si>
    <t>Andrea Normington</t>
  </si>
  <si>
    <t>Paul Brazier</t>
  </si>
  <si>
    <t>Richard Pennock</t>
  </si>
  <si>
    <t>Harrogate Tri Club</t>
  </si>
  <si>
    <t>Colin Dennison</t>
  </si>
  <si>
    <t>Jennifer Legg</t>
  </si>
  <si>
    <t>Lucy Oldroyd</t>
  </si>
  <si>
    <t>Lucy Davey</t>
  </si>
  <si>
    <t>Oliver Sayner</t>
  </si>
  <si>
    <t>Emily Waller</t>
  </si>
  <si>
    <t>Robert Green</t>
  </si>
  <si>
    <t>Martin Brock</t>
  </si>
  <si>
    <t>Sharon Hudson</t>
  </si>
  <si>
    <t>Mark Jordan</t>
  </si>
  <si>
    <t>MV70</t>
  </si>
  <si>
    <t>Paul Evison</t>
  </si>
  <si>
    <t>Sam Goodall</t>
  </si>
  <si>
    <t>Ann Foster</t>
  </si>
  <si>
    <t>Jeremy Stewart</t>
  </si>
  <si>
    <t>Ewan Edmondson</t>
  </si>
  <si>
    <t>Simon Brown</t>
  </si>
  <si>
    <t>Iain Wallace</t>
  </si>
  <si>
    <t>Helen Alcock</t>
  </si>
  <si>
    <t>Michael Sanders</t>
  </si>
  <si>
    <t>Richard Haynes</t>
  </si>
  <si>
    <t>Dan Wilkinson</t>
  </si>
  <si>
    <t>Josephine Linford</t>
  </si>
  <si>
    <t>Alastair Tucker-Brown</t>
  </si>
  <si>
    <t>Dan Foley</t>
  </si>
  <si>
    <t>Janice Chruscht</t>
  </si>
  <si>
    <t>Steve Trapps</t>
  </si>
  <si>
    <t>Andrew Robertshaw</t>
  </si>
  <si>
    <t>Kirsty Walter</t>
  </si>
  <si>
    <t>Steven Turner</t>
  </si>
  <si>
    <t>Maddie Morris</t>
  </si>
  <si>
    <t>Claire Burland</t>
  </si>
  <si>
    <t>Verity Glover</t>
  </si>
  <si>
    <t>Ian Legg</t>
  </si>
  <si>
    <t>Rebecca Smith</t>
  </si>
  <si>
    <t>Lois Marshall</t>
  </si>
  <si>
    <t>Imogen Patrick</t>
  </si>
  <si>
    <t>Mike Williams</t>
  </si>
  <si>
    <t>Gill Petrucci</t>
  </si>
  <si>
    <t>Claire Gibbs</t>
  </si>
  <si>
    <t>Sam Ford</t>
  </si>
  <si>
    <t>Beth Constantine</t>
  </si>
  <si>
    <t>Alan Simpson</t>
  </si>
  <si>
    <t>John Dade</t>
  </si>
  <si>
    <t>Andrew Harris</t>
  </si>
  <si>
    <t>Joe Harrison</t>
  </si>
  <si>
    <t>Ed Thornton</t>
  </si>
  <si>
    <t>Chris Coates</t>
  </si>
  <si>
    <t>Dave Wood</t>
  </si>
  <si>
    <t>Karl Chillmaid</t>
  </si>
  <si>
    <t>Lorna Dougan</t>
  </si>
  <si>
    <t>Richard Abbott</t>
  </si>
  <si>
    <t>James Yates</t>
  </si>
  <si>
    <t>Jo Lewis</t>
  </si>
  <si>
    <t>Mary Dootson</t>
  </si>
  <si>
    <t>Rosie Dennis</t>
  </si>
  <si>
    <t>Steve Woollven</t>
  </si>
  <si>
    <t>Emma Hart</t>
  </si>
  <si>
    <t>Robert Davies</t>
  </si>
  <si>
    <t>Girish Patel</t>
  </si>
  <si>
    <t>Gosia Przybyl</t>
  </si>
  <si>
    <t>Nicola Lee</t>
  </si>
  <si>
    <t>Gary Naylor</t>
  </si>
  <si>
    <t>Paul Tranter</t>
  </si>
  <si>
    <t>Tom Broadley</t>
  </si>
  <si>
    <t>Richard Evans</t>
  </si>
  <si>
    <t>Sienna Preston</t>
  </si>
  <si>
    <t>Ellie Middlemass</t>
  </si>
  <si>
    <t>Simon Jenkins</t>
  </si>
  <si>
    <t>Andrew Pollard</t>
  </si>
  <si>
    <t>Sarah Staiano</t>
  </si>
  <si>
    <t>Debbie Herridge</t>
  </si>
  <si>
    <t>Angela Charleton</t>
  </si>
  <si>
    <t>Joe Joyce</t>
  </si>
  <si>
    <t>Christine Callan</t>
  </si>
  <si>
    <t>Joe Okeeffe</t>
  </si>
  <si>
    <t>Sara Elliott</t>
  </si>
  <si>
    <t>Gill Edmondson</t>
  </si>
  <si>
    <t>Patricia Gill</t>
  </si>
  <si>
    <t>Emma Amos</t>
  </si>
  <si>
    <t>Andrew Swettenham</t>
  </si>
  <si>
    <t>Joanne Langton</t>
  </si>
  <si>
    <t>Tim Pocock</t>
  </si>
  <si>
    <t>Sarah Baines</t>
  </si>
  <si>
    <t>Derek Dobinson</t>
  </si>
  <si>
    <t>Lizzie Taylor</t>
  </si>
  <si>
    <t>Fiona Jane Deacon</t>
  </si>
  <si>
    <t>Louise Ellison</t>
  </si>
  <si>
    <t>Hattie O'Looney</t>
  </si>
  <si>
    <t>Deb Bassett</t>
  </si>
  <si>
    <t>Andy Newing</t>
  </si>
  <si>
    <t>Jo Fletcher-Markin</t>
  </si>
  <si>
    <t>Mel Bradley</t>
  </si>
  <si>
    <t>Ian Mcgregor</t>
  </si>
  <si>
    <t>Singkwan Lee</t>
  </si>
  <si>
    <t>Kotomi Carr</t>
  </si>
  <si>
    <t>Geoff Crutchley</t>
  </si>
  <si>
    <t>Adrian Taylor</t>
  </si>
  <si>
    <t>Rachel Holmes</t>
  </si>
  <si>
    <t>Jeremy Scott</t>
  </si>
  <si>
    <t>Chris Lyons</t>
  </si>
  <si>
    <t>Emma Coster</t>
  </si>
  <si>
    <t>Diane Kitchen</t>
  </si>
  <si>
    <t>FV65</t>
  </si>
  <si>
    <t>Michael Cowling</t>
  </si>
  <si>
    <t>Nick Andralojc</t>
  </si>
  <si>
    <t>Sarah Peel</t>
  </si>
  <si>
    <t>John Davis</t>
  </si>
  <si>
    <t>Tom Levi</t>
  </si>
  <si>
    <t>Mark Taylor</t>
  </si>
  <si>
    <t>Matt Newell</t>
  </si>
  <si>
    <t>Aidan Harris</t>
  </si>
  <si>
    <t>Sebastian Gaminde</t>
  </si>
  <si>
    <t>Luke Shacklock</t>
  </si>
  <si>
    <t>Angela Benson</t>
  </si>
  <si>
    <t>Hannah Voss</t>
  </si>
  <si>
    <t>Chris Ovenden</t>
  </si>
  <si>
    <t>Morag Mcdowall</t>
  </si>
  <si>
    <t>Adam Davis</t>
  </si>
  <si>
    <t>Sharon Brazier</t>
  </si>
  <si>
    <t>James Horrex</t>
  </si>
  <si>
    <t>Elizabeth Hugill</t>
  </si>
  <si>
    <t>Emma Mcquillan</t>
  </si>
  <si>
    <t>Tom Borrowdale</t>
  </si>
  <si>
    <t>Matt Jones</t>
  </si>
  <si>
    <t>Christopher Morris</t>
  </si>
  <si>
    <t>Carly Holmes</t>
  </si>
  <si>
    <t>Nick Mahoney</t>
  </si>
  <si>
    <t>Gaenor Coy</t>
  </si>
  <si>
    <t>Duncan Fothergill</t>
  </si>
  <si>
    <t>Ian Harrison</t>
  </si>
  <si>
    <t>Lucy Waller</t>
  </si>
  <si>
    <t>Angus Millar</t>
  </si>
  <si>
    <t>Sarah Woffinden</t>
  </si>
  <si>
    <t>Rachel Gregson</t>
  </si>
  <si>
    <t>Stewart Regan</t>
  </si>
  <si>
    <t>Stella Cross</t>
  </si>
  <si>
    <t>Leo Johnson</t>
  </si>
  <si>
    <t>Craig Low</t>
  </si>
  <si>
    <t>Christine Holleran</t>
  </si>
  <si>
    <t>Ben Shacklock</t>
  </si>
  <si>
    <t>Matt Podd</t>
  </si>
  <si>
    <t>Stuart Welford</t>
  </si>
  <si>
    <t>Rachel Mills</t>
  </si>
  <si>
    <t>Peter Rymill</t>
  </si>
  <si>
    <t>MV75</t>
  </si>
  <si>
    <t>Nick Shakhlevich</t>
  </si>
  <si>
    <t>Alison Bowers</t>
  </si>
  <si>
    <t>Paul Carman</t>
  </si>
  <si>
    <t>Hannah Osieku</t>
  </si>
  <si>
    <t>Jonathan Turner</t>
  </si>
  <si>
    <t>Adam Ewbank</t>
  </si>
  <si>
    <t>Michelle Zamir</t>
  </si>
  <si>
    <t>Peter Shelley</t>
  </si>
  <si>
    <t>Richard Walker</t>
  </si>
  <si>
    <t>Stuart Hill</t>
  </si>
  <si>
    <t>Harold Smallwood</t>
  </si>
  <si>
    <t>Dominic Egan</t>
  </si>
  <si>
    <t>Joseph Fisher</t>
  </si>
  <si>
    <t>Julia Morgan</t>
  </si>
  <si>
    <t>Paul Howard</t>
  </si>
  <si>
    <t>Alex Leslie</t>
  </si>
  <si>
    <t>Andrew Iddon</t>
  </si>
  <si>
    <t>Martin Campbell</t>
  </si>
  <si>
    <t>Sharon Kenyon</t>
  </si>
  <si>
    <t>Hilary Philpott</t>
  </si>
  <si>
    <t>Steve Murray</t>
  </si>
  <si>
    <t>Pauline Whittaker</t>
  </si>
  <si>
    <t>James Cook</t>
  </si>
  <si>
    <t>Kevin-Malachy Murphy</t>
  </si>
  <si>
    <t>Dave Baker</t>
  </si>
  <si>
    <t>Donald Kennedy</t>
  </si>
  <si>
    <t>Mark Stanton</t>
  </si>
  <si>
    <t>Peter Branney</t>
  </si>
  <si>
    <t>Tony Pye</t>
  </si>
  <si>
    <t>Andy Easton</t>
  </si>
  <si>
    <t>Harry Marshall</t>
  </si>
  <si>
    <t>Ian Wighton</t>
  </si>
  <si>
    <t>Jane Mccarthy</t>
  </si>
  <si>
    <t>Fraser Quince</t>
  </si>
  <si>
    <t>Phillip Priestley</t>
  </si>
  <si>
    <t>Ailish Carroll</t>
  </si>
  <si>
    <t>Martin O'Halloran</t>
  </si>
  <si>
    <t>Jenna Sach</t>
  </si>
  <si>
    <t>Hayden Adams</t>
  </si>
  <si>
    <t>Michael Jeffrey</t>
  </si>
  <si>
    <t>Charlie Willis</t>
  </si>
  <si>
    <t>Adam Prentis</t>
  </si>
  <si>
    <t>Tom Paget</t>
  </si>
  <si>
    <t>George Prentis</t>
  </si>
  <si>
    <t>Victoria Stainburn</t>
  </si>
  <si>
    <t>Robert Harrison</t>
  </si>
  <si>
    <t>Dragons Running Club (Leeds)</t>
  </si>
  <si>
    <t>Harriet Stead</t>
  </si>
  <si>
    <t>Mark Dawson</t>
  </si>
  <si>
    <t>Paul Elwell</t>
  </si>
  <si>
    <t>Iain Edmondson</t>
  </si>
  <si>
    <t>Nick Smith</t>
  </si>
  <si>
    <t>Mhairi Barnes</t>
  </si>
  <si>
    <t>Isabel Hart</t>
  </si>
  <si>
    <t>Ash Winter</t>
  </si>
  <si>
    <t>Steve Ellmore</t>
  </si>
  <si>
    <t>Evie Mills</t>
  </si>
  <si>
    <t>Andrew Keay</t>
  </si>
  <si>
    <t>Simon Watson</t>
  </si>
  <si>
    <t>Tim Bennett</t>
  </si>
  <si>
    <t>Nicholas Leathley</t>
  </si>
  <si>
    <t>Beth Western</t>
  </si>
  <si>
    <t>Caroline Ball</t>
  </si>
  <si>
    <t>Ayse Potter</t>
  </si>
  <si>
    <t>Mark Gill</t>
  </si>
  <si>
    <t>Hannah Kempson</t>
  </si>
  <si>
    <t>Steve Newell</t>
  </si>
  <si>
    <t>Mark Bradley</t>
  </si>
  <si>
    <t>Clare Tempest</t>
  </si>
  <si>
    <t>Tim Tunnard</t>
  </si>
  <si>
    <t>Carla Reddish</t>
  </si>
  <si>
    <t>Liz Porteous</t>
  </si>
  <si>
    <t>Trudy Morrice</t>
  </si>
  <si>
    <t>Luke Shannon</t>
  </si>
  <si>
    <t>Sarah Hayes</t>
  </si>
  <si>
    <t>Paul Berwin</t>
  </si>
  <si>
    <t>James Wright</t>
  </si>
  <si>
    <t>Fergus Mcalpine</t>
  </si>
  <si>
    <t>Laura Francis</t>
  </si>
  <si>
    <t>Faith Coy</t>
  </si>
  <si>
    <t>Paul Atkinson</t>
  </si>
  <si>
    <t>Richard Willis</t>
  </si>
  <si>
    <t>Matthew Lucock</t>
  </si>
  <si>
    <t>Peter Callaghan</t>
  </si>
  <si>
    <t>Paul Manning</t>
  </si>
  <si>
    <t>Ady Warner</t>
  </si>
  <si>
    <t>Duncan Beaumont</t>
  </si>
  <si>
    <t>Julian Mitchell</t>
  </si>
  <si>
    <t>Tom Lally</t>
  </si>
  <si>
    <t>Samantha Guy</t>
  </si>
  <si>
    <t>Izzy Graham</t>
  </si>
  <si>
    <t>Aimee Rogers</t>
  </si>
  <si>
    <t>Simon Chandler</t>
  </si>
  <si>
    <t>Andrew Tattersall</t>
  </si>
  <si>
    <t>Rebecca Maguire</t>
  </si>
  <si>
    <t>Alexandra Whapples</t>
  </si>
  <si>
    <t>Vocalink Running Club</t>
  </si>
  <si>
    <t>Rosemary Thompson</t>
  </si>
  <si>
    <t>Roar Leijssen</t>
  </si>
  <si>
    <t>Richard Grant</t>
  </si>
  <si>
    <t>Jo Brierley</t>
  </si>
  <si>
    <t>Colleen Fotherby</t>
  </si>
  <si>
    <t>Jann Smith</t>
  </si>
  <si>
    <t>Matt Dickinson</t>
  </si>
  <si>
    <t>Matt Webley</t>
  </si>
  <si>
    <t>Michael Abrams-Cohen</t>
  </si>
  <si>
    <t>Zachary Southworth</t>
  </si>
  <si>
    <t>Mark Tyrrell</t>
  </si>
  <si>
    <t>Mary Hampshire</t>
  </si>
  <si>
    <t>Rachel Abrams-Cohen</t>
  </si>
  <si>
    <t>Sarah Glover</t>
  </si>
  <si>
    <t>Carl Read</t>
  </si>
  <si>
    <t>Shaun Morrison</t>
  </si>
  <si>
    <t>Paula Wilkinson</t>
  </si>
  <si>
    <t>Craig Porter</t>
  </si>
  <si>
    <t>Jonathan Kay</t>
  </si>
  <si>
    <t>Darren Mawson</t>
  </si>
  <si>
    <t>Nathaniel Southworth</t>
  </si>
  <si>
    <t>Guy Marshall</t>
  </si>
  <si>
    <t>Calum Firth</t>
  </si>
  <si>
    <t>Jo Johnson</t>
  </si>
  <si>
    <t>Heather Taylor</t>
  </si>
  <si>
    <t>John Plummer</t>
  </si>
  <si>
    <t>Chris Turner</t>
  </si>
  <si>
    <t>Francesca Gatenby</t>
  </si>
  <si>
    <t>Elizabeth Wordsworth</t>
  </si>
  <si>
    <t>Steve Sherman</t>
  </si>
  <si>
    <t>Nuno César de Sá</t>
  </si>
  <si>
    <t>Paul Snelling</t>
  </si>
  <si>
    <t>Lauren Eadon</t>
  </si>
  <si>
    <t>Sean Brennan</t>
  </si>
  <si>
    <t>John Mallett</t>
  </si>
  <si>
    <t>Karen Maddison</t>
  </si>
  <si>
    <t>Katharine Dolman</t>
  </si>
  <si>
    <t>Carl Walsh</t>
  </si>
  <si>
    <t>Claire Collier</t>
  </si>
  <si>
    <t>Philip Robinson</t>
  </si>
  <si>
    <t>Karen Mills</t>
  </si>
  <si>
    <t>Andy Purll</t>
  </si>
  <si>
    <t>Mark David</t>
  </si>
  <si>
    <t>Jenny Dutton</t>
  </si>
  <si>
    <t>Alison Littlejohns</t>
  </si>
  <si>
    <t>Chris Brown</t>
  </si>
  <si>
    <t>Paul O'Looney</t>
  </si>
  <si>
    <t>Andrew Lake</t>
  </si>
  <si>
    <t>Andy Butcher</t>
  </si>
  <si>
    <t>Jo Davey</t>
  </si>
  <si>
    <t>Mark Crossland</t>
  </si>
  <si>
    <t>Hannah Burden</t>
  </si>
  <si>
    <t>Alan Docherty</t>
  </si>
  <si>
    <t>Elizabeth Fawcett</t>
  </si>
  <si>
    <t>Rebecca Mon-Williams</t>
  </si>
  <si>
    <t>Suzanne Rickard</t>
  </si>
  <si>
    <t>Helen Buglass</t>
  </si>
  <si>
    <t>James Learmonth</t>
  </si>
  <si>
    <t>Nicola Swann</t>
  </si>
  <si>
    <t>Katie Moore</t>
  </si>
  <si>
    <t>Dewi Winkle</t>
  </si>
  <si>
    <t>Geoff Bullock</t>
  </si>
  <si>
    <t>Matt Brookes</t>
  </si>
  <si>
    <t>Laura Eden</t>
  </si>
  <si>
    <t>Adrian Wood</t>
  </si>
  <si>
    <t>Phil Chatterton</t>
  </si>
  <si>
    <t>Jane Evans</t>
  </si>
  <si>
    <t>Emma O'Looney</t>
  </si>
  <si>
    <t>Stewart Hymas</t>
  </si>
  <si>
    <t>Helen Cox</t>
  </si>
  <si>
    <t>Julie Todd</t>
  </si>
  <si>
    <t>Dave Ladell</t>
  </si>
  <si>
    <t>Debbie Bland</t>
  </si>
  <si>
    <t>FV70</t>
  </si>
  <si>
    <t>Chandra Shekar</t>
  </si>
  <si>
    <t>Nikki Ladell</t>
  </si>
  <si>
    <t>Simon Lawson</t>
  </si>
  <si>
    <t>Alan Travis</t>
  </si>
  <si>
    <t>Helen Pickard</t>
  </si>
  <si>
    <t>Christopher Wordsworth</t>
  </si>
  <si>
    <t>Eleanor Thomson</t>
  </si>
  <si>
    <t>Yaz Gant</t>
  </si>
  <si>
    <t>Bev Aspin</t>
  </si>
  <si>
    <t>Lynne Jackson</t>
  </si>
  <si>
    <t>Michael Claydon</t>
  </si>
  <si>
    <t>Martyn Coy</t>
  </si>
  <si>
    <t>John Skinner</t>
  </si>
  <si>
    <t>Helen Hey</t>
  </si>
  <si>
    <t>Louise Nash</t>
  </si>
  <si>
    <t>Lou Reid</t>
  </si>
  <si>
    <t>Jill Gray</t>
  </si>
  <si>
    <t>Paul Ackerley</t>
  </si>
  <si>
    <t>Helen Tatterton</t>
  </si>
  <si>
    <t>Jenny Manning</t>
  </si>
  <si>
    <t>Robert Burn</t>
  </si>
  <si>
    <t>Brett Edgeworth</t>
  </si>
  <si>
    <t>Paul Dunn</t>
  </si>
  <si>
    <t>Alison Bennett</t>
  </si>
  <si>
    <t>Martin Umpleby</t>
  </si>
  <si>
    <t>Helen Jacques</t>
  </si>
  <si>
    <t>Mark Armstrong</t>
  </si>
  <si>
    <t>Hannah Percy</t>
  </si>
  <si>
    <t>Colin Philpott</t>
  </si>
  <si>
    <t>Joanna Pears</t>
  </si>
  <si>
    <t>Dawn Robinson</t>
  </si>
  <si>
    <t>Alison Pauling</t>
  </si>
  <si>
    <t>Ruth Pollard</t>
  </si>
  <si>
    <t>Jemma King</t>
  </si>
  <si>
    <t>Sarah Hodgin</t>
  </si>
  <si>
    <t>Hannah Lupton</t>
  </si>
  <si>
    <t>David Tervit</t>
  </si>
  <si>
    <t>Alicia Wade</t>
  </si>
  <si>
    <t>Matt Darby</t>
  </si>
  <si>
    <t>Sue Skinner</t>
  </si>
  <si>
    <t>Caroline Harland</t>
  </si>
  <si>
    <t>Paul Crabtree</t>
  </si>
  <si>
    <t>Nik Forman</t>
  </si>
  <si>
    <t>Alison Weston</t>
  </si>
  <si>
    <t>Allyson Crutchley</t>
  </si>
  <si>
    <t>Sara Haigh</t>
  </si>
  <si>
    <t>Sara Armitage</t>
  </si>
  <si>
    <t>Gail Smith</t>
  </si>
  <si>
    <t>Arlene Davies</t>
  </si>
  <si>
    <t>Helen Holmes</t>
  </si>
  <si>
    <t>Nathan Smith</t>
  </si>
  <si>
    <t>Rachel Capstick</t>
  </si>
  <si>
    <t>MV80</t>
  </si>
  <si>
    <t>Sophia Gill</t>
  </si>
  <si>
    <t>Kirsty Naylor</t>
  </si>
  <si>
    <t>Rachael Prince</t>
  </si>
  <si>
    <t>Helen Ashworth</t>
  </si>
  <si>
    <t>Martin Luxton</t>
  </si>
  <si>
    <t>Richard Bell</t>
  </si>
  <si>
    <t>Zoë Dooley</t>
  </si>
  <si>
    <t>Andrea Waller</t>
  </si>
  <si>
    <t>Ben Reynolds</t>
  </si>
  <si>
    <t>Joanne Paxton</t>
  </si>
  <si>
    <t>Sarah Beldon</t>
  </si>
  <si>
    <t>Pamela Tranter</t>
  </si>
  <si>
    <t>Tim Joynson</t>
  </si>
  <si>
    <t>Christy Holland</t>
  </si>
  <si>
    <t>Sue Moul</t>
  </si>
  <si>
    <t>Barry Hutchinson</t>
  </si>
  <si>
    <t>Carol Harpham</t>
  </si>
  <si>
    <t>Debbie Gibson</t>
  </si>
  <si>
    <t>Amy Llewellyn</t>
  </si>
  <si>
    <t>Cathy Simpson</t>
  </si>
  <si>
    <t>Stephen Newton</t>
  </si>
  <si>
    <t>Hannah Norton</t>
  </si>
  <si>
    <t>Chris I'anson</t>
  </si>
  <si>
    <t>Lucy Walton</t>
  </si>
  <si>
    <t>Kate Stewart</t>
  </si>
  <si>
    <t>Mark Owen</t>
  </si>
  <si>
    <t>Andy Rollett</t>
  </si>
  <si>
    <t>Lisa Davies</t>
  </si>
  <si>
    <t>Mel Dutka</t>
  </si>
  <si>
    <t>Anne Cheeseman</t>
  </si>
  <si>
    <t>Lucie Hudson</t>
  </si>
  <si>
    <t>Sarah Bracher</t>
  </si>
  <si>
    <t>Lisa Scott</t>
  </si>
  <si>
    <t>Tess Grant</t>
  </si>
  <si>
    <t>Kelly Grieve</t>
  </si>
  <si>
    <t>Richard Burton</t>
  </si>
  <si>
    <t>Andrew Waller</t>
  </si>
  <si>
    <t>Dawn Turner</t>
  </si>
  <si>
    <t>Ann Halliday</t>
  </si>
  <si>
    <t>Chris Brunold</t>
  </si>
  <si>
    <t>Natalie Lyth</t>
  </si>
  <si>
    <t>Andy White</t>
  </si>
  <si>
    <t>Tamaryn Townley</t>
  </si>
  <si>
    <t>Carole Keighley</t>
  </si>
  <si>
    <t>Moira Mctague</t>
  </si>
  <si>
    <t>Olivia Bombardini</t>
  </si>
  <si>
    <t>Guy Parker</t>
  </si>
  <si>
    <t>Andrew Bryer</t>
  </si>
  <si>
    <t>Emma Porter</t>
  </si>
  <si>
    <t>Francesca Whapples</t>
  </si>
  <si>
    <t>Josh Whitley</t>
  </si>
  <si>
    <t>Jessica Umpleby</t>
  </si>
  <si>
    <t>Ursula Mcgouran</t>
  </si>
  <si>
    <t>Michaela Graham</t>
  </si>
  <si>
    <t>Annette Walburn</t>
  </si>
  <si>
    <t>James Parkes</t>
  </si>
  <si>
    <t>Fiona Alder</t>
  </si>
  <si>
    <t>Lesley Willoughby</t>
  </si>
  <si>
    <t>Susie Mallett</t>
  </si>
  <si>
    <t>John Garbutt</t>
  </si>
  <si>
    <t>Alister King</t>
  </si>
  <si>
    <t>Katrina Skeer</t>
  </si>
  <si>
    <t>Mark Walker</t>
  </si>
  <si>
    <t>Laura Dawes</t>
  </si>
  <si>
    <t>Collette Woods</t>
  </si>
  <si>
    <t>Helena Conlin</t>
  </si>
  <si>
    <t>Joanne Lane</t>
  </si>
  <si>
    <t>Louise Johnson</t>
  </si>
  <si>
    <t>Alison Miller</t>
  </si>
  <si>
    <t>Joanne Hunt</t>
  </si>
  <si>
    <t>Steve Silver</t>
  </si>
  <si>
    <t>Elaine James</t>
  </si>
  <si>
    <t>Hannah Hardy</t>
  </si>
  <si>
    <t>Ryk Downes</t>
  </si>
  <si>
    <t>Susy Rhodes</t>
  </si>
  <si>
    <t>David Whapples</t>
  </si>
  <si>
    <t>Alison Butcher</t>
  </si>
  <si>
    <t>Victoria Haye</t>
  </si>
  <si>
    <t>Joanna Hobson</t>
  </si>
  <si>
    <t>Jill Hornsby</t>
  </si>
  <si>
    <t>Rosie Gatenby</t>
  </si>
  <si>
    <t>Kate Lofthouse</t>
  </si>
  <si>
    <t>Rachel Crossdale</t>
  </si>
  <si>
    <t>Carol Thompson</t>
  </si>
  <si>
    <t>Karen Mccartney</t>
  </si>
  <si>
    <t>Rob Fearnley</t>
  </si>
  <si>
    <t>Emily Wighton</t>
  </si>
  <si>
    <t>Debra Brown</t>
  </si>
  <si>
    <t>Lesley Barrett</t>
  </si>
  <si>
    <t>Emma Achard</t>
  </si>
  <si>
    <t>Catherine Gledson</t>
  </si>
  <si>
    <t>Kamilla Gordon</t>
  </si>
  <si>
    <t>Peter Barrett</t>
  </si>
  <si>
    <t>Stan Appleton</t>
  </si>
  <si>
    <t>Clare O'Connor</t>
  </si>
  <si>
    <t>Josie Jackson</t>
  </si>
  <si>
    <t>Ursula Holmes</t>
  </si>
  <si>
    <t>Lesley Patchett</t>
  </si>
  <si>
    <t>Lazaro Mwandigha</t>
  </si>
  <si>
    <t>Evangeline Collard</t>
  </si>
  <si>
    <t>Nicola Lees</t>
  </si>
  <si>
    <t>Tessa Bastow</t>
  </si>
  <si>
    <t>Yvonne Skelton</t>
  </si>
  <si>
    <t>Adelle Harrison</t>
  </si>
  <si>
    <t>Rachel Parker</t>
  </si>
  <si>
    <t>Amanda Newham</t>
  </si>
  <si>
    <t>Madeleine Delucchi</t>
  </si>
  <si>
    <t>Melanie Callaghan</t>
  </si>
  <si>
    <t>Kaz Lennox</t>
  </si>
  <si>
    <t>Christine Burn</t>
  </si>
  <si>
    <t>Sarah Lambert</t>
  </si>
  <si>
    <t>Janet Balmain</t>
  </si>
  <si>
    <t>Alex Miller</t>
  </si>
  <si>
    <t>Sylvia Morten</t>
  </si>
  <si>
    <t>Nicola Shillam</t>
  </si>
  <si>
    <t>Mary-Jane Holmes</t>
  </si>
  <si>
    <t>Sarah Chalmers</t>
  </si>
  <si>
    <t>Fiona Robinson</t>
  </si>
  <si>
    <t>Bob Payne</t>
  </si>
  <si>
    <t>Michelle Smith</t>
  </si>
  <si>
    <t>Liz Ahmad</t>
  </si>
  <si>
    <t>Michael Hall</t>
  </si>
  <si>
    <t>Denise Gandy</t>
  </si>
  <si>
    <t>Lianne Coiley</t>
  </si>
  <si>
    <t>Antonio Cardinale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</si>
</sst>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48484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2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9" fontId="0" fillId="0" borderId="0" xfId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3">
    <cellStyle name="Normal" xfId="0" builtinId="0"/>
    <cellStyle name="Normal 2" xfId="2" xr:uid="{57EBD84A-33B7-4901-9002-65B4623B57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08E8-147C-4A43-8625-40C9D35BEE8A}">
  <dimension ref="A1:J7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12.5703125" style="5" customWidth="1"/>
    <col min="3" max="3" width="21.85546875" style="8" bestFit="1" customWidth="1"/>
    <col min="4" max="4" width="27.85546875" bestFit="1" customWidth="1"/>
    <col min="5" max="5" width="12.5703125" style="5" customWidth="1"/>
    <col min="6" max="10" width="12.5703125" style="7" customWidth="1"/>
  </cols>
  <sheetData>
    <row r="1" spans="1:10" s="4" customFormat="1" ht="30" x14ac:dyDescent="0.25">
      <c r="A1" s="11" t="s">
        <v>0</v>
      </c>
      <c r="B1" s="11" t="s">
        <v>1</v>
      </c>
      <c r="C1" s="1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5" customHeight="1" x14ac:dyDescent="0.25">
      <c r="A2" s="5">
        <v>1</v>
      </c>
      <c r="B2" s="5" t="str">
        <f>CONCATENATE(COUNTIFS(E$2:E2,E2),"/",COUNTIFS(E$2:E$1000,E2))</f>
        <v>1/47</v>
      </c>
      <c r="C2" s="6" t="s">
        <v>10</v>
      </c>
      <c r="D2" s="6" t="s">
        <v>11</v>
      </c>
      <c r="E2" s="6" t="s">
        <v>12</v>
      </c>
      <c r="F2" s="7">
        <v>99.795454545454547</v>
      </c>
      <c r="G2" s="7">
        <v>99.453038674033138</v>
      </c>
      <c r="H2" s="7">
        <v>99.757352941176464</v>
      </c>
      <c r="I2" s="7">
        <v>0</v>
      </c>
      <c r="J2" s="7">
        <v>299.00584616066413</v>
      </c>
    </row>
    <row r="3" spans="1:10" ht="15" customHeight="1" x14ac:dyDescent="0.25">
      <c r="A3" s="5">
        <v>2</v>
      </c>
      <c r="B3" s="5" t="str">
        <f>CONCATENATE(COUNTIFS(E$2:E3,E3),"/",COUNTIFS(E$2:E$1000,E3))</f>
        <v>2/47</v>
      </c>
      <c r="C3" s="6" t="s">
        <v>13</v>
      </c>
      <c r="D3" s="6" t="s">
        <v>11</v>
      </c>
      <c r="E3" s="6" t="s">
        <v>12</v>
      </c>
      <c r="F3" s="7">
        <v>99.38636363636364</v>
      </c>
      <c r="G3" s="7">
        <v>98.906077348066276</v>
      </c>
      <c r="H3" s="7">
        <v>99.272058823529392</v>
      </c>
      <c r="I3" s="7">
        <v>0</v>
      </c>
      <c r="J3" s="7">
        <v>297.56449980795929</v>
      </c>
    </row>
    <row r="4" spans="1:10" ht="15" customHeight="1" x14ac:dyDescent="0.25">
      <c r="A4" s="5">
        <v>3</v>
      </c>
      <c r="B4" s="5" t="str">
        <f>CONCATENATE(COUNTIFS(E$2:E4,E4),"/",COUNTIFS(E$2:E$1000,E4))</f>
        <v>1/75</v>
      </c>
      <c r="C4" t="s">
        <v>14</v>
      </c>
      <c r="D4" t="s">
        <v>15</v>
      </c>
      <c r="E4" t="s">
        <v>16</v>
      </c>
      <c r="F4" s="7">
        <v>98.977272727272734</v>
      </c>
      <c r="G4" s="7">
        <v>98.359116022099414</v>
      </c>
      <c r="H4" s="7">
        <v>98.544117647058783</v>
      </c>
      <c r="I4" s="7">
        <v>0</v>
      </c>
      <c r="J4" s="7">
        <v>295.88050639643092</v>
      </c>
    </row>
    <row r="5" spans="1:10" ht="15" customHeight="1" x14ac:dyDescent="0.25">
      <c r="A5" s="5">
        <v>4</v>
      </c>
      <c r="B5" s="5" t="str">
        <f>CONCATENATE(COUNTIFS(E$2:E5,E5),"/",COUNTIFS(E$2:E$1000,E5))</f>
        <v>2/75</v>
      </c>
      <c r="C5" s="8" t="s">
        <v>17</v>
      </c>
      <c r="D5" s="9" t="s">
        <v>15</v>
      </c>
      <c r="E5" s="9" t="s">
        <v>16</v>
      </c>
      <c r="F5" s="7">
        <v>98.159090909090921</v>
      </c>
      <c r="G5" s="7">
        <v>97.812154696132552</v>
      </c>
      <c r="H5" s="7">
        <v>98.058823529411711</v>
      </c>
      <c r="I5" s="7">
        <v>0</v>
      </c>
      <c r="J5" s="7">
        <v>294.0300691346352</v>
      </c>
    </row>
    <row r="6" spans="1:10" ht="15" customHeight="1" x14ac:dyDescent="0.25">
      <c r="A6" s="5">
        <v>5</v>
      </c>
      <c r="B6" s="5" t="str">
        <f>CONCATENATE(COUNTIFS(E$2:E6,E6),"/",COUNTIFS(E$2:E$1000,E6))</f>
        <v>3/75</v>
      </c>
      <c r="C6" s="8" t="s">
        <v>18</v>
      </c>
      <c r="D6" s="8" t="s">
        <v>19</v>
      </c>
      <c r="E6" s="8" t="s">
        <v>16</v>
      </c>
      <c r="F6" s="7">
        <v>97.545454545454561</v>
      </c>
      <c r="G6" s="7">
        <v>97.26519337016569</v>
      </c>
      <c r="H6" s="7">
        <v>97.573529411764639</v>
      </c>
      <c r="I6" s="7">
        <v>0</v>
      </c>
      <c r="J6" s="7">
        <v>292.38417732738492</v>
      </c>
    </row>
    <row r="7" spans="1:10" ht="15" customHeight="1" x14ac:dyDescent="0.25">
      <c r="A7" s="5">
        <v>6</v>
      </c>
      <c r="B7" s="5" t="str">
        <f>CONCATENATE(COUNTIFS(E$2:E7,E7),"/",COUNTIFS(E$2:E$1000,E7))</f>
        <v>4/75</v>
      </c>
      <c r="C7" s="8" t="s">
        <v>20</v>
      </c>
      <c r="D7" s="9" t="s">
        <v>21</v>
      </c>
      <c r="E7" s="9" t="s">
        <v>16</v>
      </c>
      <c r="F7" s="7">
        <v>97.136363636363654</v>
      </c>
      <c r="G7" s="7">
        <v>96.171270718231966</v>
      </c>
      <c r="H7" s="7">
        <v>97.330882352941103</v>
      </c>
      <c r="I7" s="7">
        <v>0</v>
      </c>
      <c r="J7" s="7">
        <v>290.63851670753672</v>
      </c>
    </row>
    <row r="8" spans="1:10" ht="15" customHeight="1" x14ac:dyDescent="0.25">
      <c r="A8" s="5">
        <v>7</v>
      </c>
      <c r="B8" s="5" t="str">
        <f>CONCATENATE(COUNTIFS(E$2:E8,E8),"/",COUNTIFS(E$2:E$1000,E8))</f>
        <v>1/35</v>
      </c>
      <c r="C8" s="6" t="s">
        <v>22</v>
      </c>
      <c r="D8" s="6" t="s">
        <v>15</v>
      </c>
      <c r="E8" s="6" t="s">
        <v>23</v>
      </c>
      <c r="F8" s="7">
        <v>96.113636363636388</v>
      </c>
      <c r="G8" s="7">
        <v>96.444751381215397</v>
      </c>
      <c r="H8" s="7">
        <v>96.602941176470495</v>
      </c>
      <c r="I8" s="7">
        <v>0</v>
      </c>
      <c r="J8" s="7">
        <v>289.16132892132225</v>
      </c>
    </row>
    <row r="9" spans="1:10" ht="15" customHeight="1" x14ac:dyDescent="0.25">
      <c r="A9" s="5">
        <v>8</v>
      </c>
      <c r="B9" s="5" t="str">
        <f>CONCATENATE(COUNTIFS(E$2:E9,E9),"/",COUNTIFS(E$2:E$1000,E9))</f>
        <v>3/47</v>
      </c>
      <c r="C9" s="8" t="s">
        <v>24</v>
      </c>
      <c r="D9" s="9" t="s">
        <v>25</v>
      </c>
      <c r="E9" s="9" t="s">
        <v>12</v>
      </c>
      <c r="F9" s="7">
        <v>96.931818181818201</v>
      </c>
      <c r="G9" s="7">
        <v>95.350828729281673</v>
      </c>
      <c r="H9" s="7">
        <v>96.360294117646959</v>
      </c>
      <c r="I9" s="7">
        <v>0</v>
      </c>
      <c r="J9" s="7">
        <v>288.6429410287468</v>
      </c>
    </row>
    <row r="10" spans="1:10" ht="15" customHeight="1" x14ac:dyDescent="0.25">
      <c r="A10" s="5">
        <v>9</v>
      </c>
      <c r="B10" s="5" t="str">
        <f>CONCATENATE(COUNTIFS(E$2:E10,E10),"/",COUNTIFS(E$2:E$1000,E10))</f>
        <v>5/75</v>
      </c>
      <c r="C10" s="8" t="s">
        <v>26</v>
      </c>
      <c r="D10" s="9" t="s">
        <v>19</v>
      </c>
      <c r="E10" s="9" t="s">
        <v>16</v>
      </c>
      <c r="F10" s="7">
        <v>92.840909090909136</v>
      </c>
      <c r="G10" s="7">
        <v>94.256906077347949</v>
      </c>
      <c r="H10" s="7">
        <v>95.874999999999886</v>
      </c>
      <c r="I10" s="7">
        <v>0</v>
      </c>
      <c r="J10" s="7">
        <v>282.97281516825694</v>
      </c>
    </row>
    <row r="11" spans="1:10" ht="15" customHeight="1" x14ac:dyDescent="0.25">
      <c r="A11" s="5">
        <v>10</v>
      </c>
      <c r="B11" s="5" t="str">
        <f>CONCATENATE(COUNTIFS(E$2:E11,E11),"/",COUNTIFS(E$2:E$1000,E11))</f>
        <v>2/35</v>
      </c>
      <c r="C11" s="8" t="s">
        <v>27</v>
      </c>
      <c r="D11" s="9" t="s">
        <v>25</v>
      </c>
      <c r="E11" s="9" t="s">
        <v>23</v>
      </c>
      <c r="F11" s="7">
        <v>93.045454545454589</v>
      </c>
      <c r="G11" s="7">
        <v>94.53038674033138</v>
      </c>
      <c r="H11" s="7">
        <v>94.661764705882206</v>
      </c>
      <c r="I11" s="7">
        <v>0</v>
      </c>
      <c r="J11" s="7">
        <v>282.23760599166815</v>
      </c>
    </row>
    <row r="12" spans="1:10" ht="15" customHeight="1" x14ac:dyDescent="0.25">
      <c r="A12" s="5">
        <v>11</v>
      </c>
      <c r="B12" s="5" t="str">
        <f>CONCATENATE(COUNTIFS(E$2:E12,E12),"/",COUNTIFS(E$2:E$1000,E12))</f>
        <v>6/75</v>
      </c>
      <c r="C12" s="8" t="s">
        <v>28</v>
      </c>
      <c r="D12" s="9" t="s">
        <v>29</v>
      </c>
      <c r="E12" s="9" t="s">
        <v>16</v>
      </c>
      <c r="F12" s="7">
        <v>95.295454545454575</v>
      </c>
      <c r="G12" s="7">
        <v>92.616022099447363</v>
      </c>
      <c r="H12" s="7">
        <v>93.933823529411598</v>
      </c>
      <c r="I12" s="7">
        <v>0</v>
      </c>
      <c r="J12" s="7">
        <v>281.84530017431354</v>
      </c>
    </row>
    <row r="13" spans="1:10" ht="15" customHeight="1" x14ac:dyDescent="0.25">
      <c r="A13" s="5">
        <v>12</v>
      </c>
      <c r="B13" s="5" t="str">
        <f>CONCATENATE(COUNTIFS(E$2:E13,E13),"/",COUNTIFS(E$2:E$1000,E13))</f>
        <v>1/55</v>
      </c>
      <c r="C13" t="s">
        <v>30</v>
      </c>
      <c r="D13" t="s">
        <v>21</v>
      </c>
      <c r="E13" t="s">
        <v>31</v>
      </c>
      <c r="F13" s="7">
        <v>93.454545454545496</v>
      </c>
      <c r="G13" s="7">
        <v>92.889502762430794</v>
      </c>
      <c r="H13" s="7">
        <v>95.147058823529278</v>
      </c>
      <c r="I13" s="7">
        <v>0</v>
      </c>
      <c r="J13" s="7">
        <v>281.49110704050554</v>
      </c>
    </row>
    <row r="14" spans="1:10" ht="15" customHeight="1" x14ac:dyDescent="0.25">
      <c r="A14" s="5">
        <v>13</v>
      </c>
      <c r="B14" s="5" t="str">
        <f>CONCATENATE(COUNTIFS(E$2:E14,E14),"/",COUNTIFS(E$2:E$1000,E14))</f>
        <v>7/75</v>
      </c>
      <c r="C14" s="8" t="s">
        <v>32</v>
      </c>
      <c r="D14" s="9" t="s">
        <v>25</v>
      </c>
      <c r="E14" s="9" t="s">
        <v>16</v>
      </c>
      <c r="F14" s="7">
        <v>93.659090909090949</v>
      </c>
      <c r="G14" s="7">
        <v>89.06077348066276</v>
      </c>
      <c r="H14" s="7">
        <v>92.720588235293917</v>
      </c>
      <c r="I14" s="7">
        <v>0</v>
      </c>
      <c r="J14" s="7">
        <v>275.44045262504761</v>
      </c>
    </row>
    <row r="15" spans="1:10" ht="15" customHeight="1" x14ac:dyDescent="0.25">
      <c r="A15" s="5">
        <v>14</v>
      </c>
      <c r="B15" s="5" t="str">
        <f>CONCATENATE(COUNTIFS(E$2:E15,E15),"/",COUNTIFS(E$2:E$1000,E15))</f>
        <v>1/7</v>
      </c>
      <c r="C15" s="8" t="s">
        <v>33</v>
      </c>
      <c r="D15" s="9" t="s">
        <v>34</v>
      </c>
      <c r="E15" s="9" t="s">
        <v>35</v>
      </c>
      <c r="F15" s="7">
        <v>92.43181818181823</v>
      </c>
      <c r="G15" s="7">
        <v>89.334254143646191</v>
      </c>
      <c r="H15" s="7">
        <v>92.963235294117453</v>
      </c>
      <c r="I15" s="7">
        <v>0</v>
      </c>
      <c r="J15" s="7">
        <v>274.72930761958185</v>
      </c>
    </row>
    <row r="16" spans="1:10" ht="15" customHeight="1" x14ac:dyDescent="0.25">
      <c r="A16" s="5">
        <v>15</v>
      </c>
      <c r="B16" s="5" t="str">
        <f>CONCATENATE(COUNTIFS(E$2:E16,E16),"/",COUNTIFS(E$2:E$1000,E16))</f>
        <v>4/47</v>
      </c>
      <c r="C16" s="9" t="s">
        <v>36</v>
      </c>
      <c r="D16" s="9" t="s">
        <v>25</v>
      </c>
      <c r="E16" s="9" t="s">
        <v>12</v>
      </c>
      <c r="F16" s="7">
        <v>92.227272727272776</v>
      </c>
      <c r="G16" s="7">
        <v>90.154696132596484</v>
      </c>
      <c r="H16" s="7">
        <v>91.992647058823309</v>
      </c>
      <c r="I16" s="7">
        <v>0</v>
      </c>
      <c r="J16" s="7">
        <v>274.3746159186926</v>
      </c>
    </row>
    <row r="17" spans="1:10" ht="15" customHeight="1" x14ac:dyDescent="0.25">
      <c r="A17" s="5">
        <v>16</v>
      </c>
      <c r="B17" s="5" t="str">
        <f>CONCATENATE(COUNTIFS(E$2:E17,E17),"/",COUNTIFS(E$2:E$1000,E17))</f>
        <v>1/42</v>
      </c>
      <c r="C17" t="s">
        <v>37</v>
      </c>
      <c r="D17" t="s">
        <v>25</v>
      </c>
      <c r="E17" t="s">
        <v>38</v>
      </c>
      <c r="F17" s="7">
        <v>89.363636363636431</v>
      </c>
      <c r="G17" s="7">
        <v>89.607734806629622</v>
      </c>
      <c r="H17" s="7">
        <v>92.477941176470381</v>
      </c>
      <c r="I17" s="7">
        <v>0</v>
      </c>
      <c r="J17" s="7">
        <v>271.44931234673641</v>
      </c>
    </row>
    <row r="18" spans="1:10" ht="15" customHeight="1" x14ac:dyDescent="0.25">
      <c r="A18" s="5">
        <v>17</v>
      </c>
      <c r="B18" s="5" t="str">
        <f>CONCATENATE(COUNTIFS(E$2:E18,E18),"/",COUNTIFS(E$2:E$1000,E18))</f>
        <v>8/75</v>
      </c>
      <c r="C18" s="6" t="s">
        <v>39</v>
      </c>
      <c r="D18" s="6" t="s">
        <v>11</v>
      </c>
      <c r="E18" s="6" t="s">
        <v>16</v>
      </c>
      <c r="F18" s="7">
        <v>91.409090909090963</v>
      </c>
      <c r="G18" s="7">
        <v>87.693370165745606</v>
      </c>
      <c r="H18" s="7">
        <v>92.235294117646845</v>
      </c>
      <c r="I18" s="7">
        <v>0</v>
      </c>
      <c r="J18" s="7">
        <v>271.33775519248343</v>
      </c>
    </row>
    <row r="19" spans="1:10" ht="15" customHeight="1" x14ac:dyDescent="0.25">
      <c r="A19" s="5">
        <v>18</v>
      </c>
      <c r="B19" s="5" t="str">
        <f>CONCATENATE(COUNTIFS(E$2:E19,E19),"/",COUNTIFS(E$2:E$1000,E19))</f>
        <v>9/75</v>
      </c>
      <c r="C19" t="s">
        <v>40</v>
      </c>
      <c r="D19" t="s">
        <v>25</v>
      </c>
      <c r="E19" t="s">
        <v>16</v>
      </c>
      <c r="F19" s="7">
        <v>89.977272727272791</v>
      </c>
      <c r="G19" s="7">
        <v>90.428176795579915</v>
      </c>
      <c r="H19" s="7">
        <v>90.05147058823502</v>
      </c>
      <c r="I19" s="7">
        <v>0</v>
      </c>
      <c r="J19" s="7">
        <v>270.4569201110877</v>
      </c>
    </row>
    <row r="20" spans="1:10" ht="15" customHeight="1" x14ac:dyDescent="0.25">
      <c r="A20" s="5">
        <v>19</v>
      </c>
      <c r="B20" s="5" t="str">
        <f>CONCATENATE(COUNTIFS(E$2:E20,E20),"/",COUNTIFS(E$2:E$1000,E20))</f>
        <v>1/58</v>
      </c>
      <c r="C20" s="8" t="s">
        <v>41</v>
      </c>
      <c r="D20" s="8" t="s">
        <v>42</v>
      </c>
      <c r="E20" s="8" t="s">
        <v>43</v>
      </c>
      <c r="F20" s="7">
        <v>91.000000000000057</v>
      </c>
      <c r="G20" s="7">
        <v>87.419889502762175</v>
      </c>
      <c r="H20" s="7">
        <v>91.022058823529164</v>
      </c>
      <c r="I20" s="7">
        <v>0</v>
      </c>
      <c r="J20" s="7">
        <v>269.44194832629137</v>
      </c>
    </row>
    <row r="21" spans="1:10" ht="15" customHeight="1" x14ac:dyDescent="0.25">
      <c r="A21" s="5">
        <v>20</v>
      </c>
      <c r="B21" s="5" t="str">
        <f>CONCATENATE(COUNTIFS(E$2:E21,E21),"/",COUNTIFS(E$2:E$1000,E21))</f>
        <v>2/55</v>
      </c>
      <c r="C21" s="8" t="s">
        <v>44</v>
      </c>
      <c r="D21" s="9" t="s">
        <v>25</v>
      </c>
      <c r="E21" s="9" t="s">
        <v>31</v>
      </c>
      <c r="F21" s="7">
        <v>91.81818181818187</v>
      </c>
      <c r="G21" s="7">
        <v>84.411602209944434</v>
      </c>
      <c r="H21" s="7">
        <v>91.749999999999773</v>
      </c>
      <c r="I21" s="7">
        <v>0</v>
      </c>
      <c r="J21" s="7">
        <v>267.97978402812606</v>
      </c>
    </row>
    <row r="22" spans="1:10" ht="15" customHeight="1" x14ac:dyDescent="0.25">
      <c r="A22" s="5">
        <v>21</v>
      </c>
      <c r="B22" s="5" t="str">
        <f>CONCATENATE(COUNTIFS(E$2:E22,E22),"/",COUNTIFS(E$2:E$1000,E22))</f>
        <v>3/55</v>
      </c>
      <c r="C22" t="s">
        <v>45</v>
      </c>
      <c r="D22" t="s">
        <v>25</v>
      </c>
      <c r="E22" t="s">
        <v>31</v>
      </c>
      <c r="F22" s="7">
        <v>90.181818181818244</v>
      </c>
      <c r="G22" s="7">
        <v>86.325966850828451</v>
      </c>
      <c r="H22" s="7">
        <v>87.867647058823195</v>
      </c>
      <c r="I22" s="7">
        <v>0</v>
      </c>
      <c r="J22" s="7">
        <v>264.37543209146986</v>
      </c>
    </row>
    <row r="23" spans="1:10" ht="15" customHeight="1" x14ac:dyDescent="0.25">
      <c r="A23" s="5">
        <v>22</v>
      </c>
      <c r="B23" s="5" t="str">
        <f>CONCATENATE(COUNTIFS(E$2:E23,E23),"/",COUNTIFS(E$2:E$1000,E23))</f>
        <v>4/55</v>
      </c>
      <c r="C23" s="8" t="s">
        <v>46</v>
      </c>
      <c r="D23" s="9" t="s">
        <v>47</v>
      </c>
      <c r="E23" s="9" t="s">
        <v>31</v>
      </c>
      <c r="F23" s="7">
        <v>89.159090909090978</v>
      </c>
      <c r="G23" s="7">
        <v>86.05248618784502</v>
      </c>
      <c r="H23" s="7">
        <v>87.382352941176123</v>
      </c>
      <c r="I23" s="7">
        <v>0</v>
      </c>
      <c r="J23" s="7">
        <v>262.59393003811215</v>
      </c>
    </row>
    <row r="24" spans="1:10" ht="15" customHeight="1" x14ac:dyDescent="0.25">
      <c r="A24" s="5">
        <v>23</v>
      </c>
      <c r="B24" s="5" t="str">
        <f>CONCATENATE(COUNTIFS(E$2:E24,E24),"/",COUNTIFS(E$2:E$1000,E24))</f>
        <v>5/47</v>
      </c>
      <c r="C24" s="6" t="s">
        <v>48</v>
      </c>
      <c r="D24" s="6" t="s">
        <v>34</v>
      </c>
      <c r="E24" s="6" t="s">
        <v>12</v>
      </c>
      <c r="F24" s="7">
        <v>88.545454545454618</v>
      </c>
      <c r="G24" s="7">
        <v>85.779005524861589</v>
      </c>
      <c r="H24" s="7">
        <v>87.139705882352587</v>
      </c>
      <c r="I24" s="7">
        <v>0</v>
      </c>
      <c r="J24" s="7">
        <v>261.46416595266879</v>
      </c>
    </row>
    <row r="25" spans="1:10" ht="15" customHeight="1" x14ac:dyDescent="0.25">
      <c r="A25" s="5">
        <v>24</v>
      </c>
      <c r="B25" s="5" t="str">
        <f>CONCATENATE(COUNTIFS(E$2:E25,E25),"/",COUNTIFS(E$2:E$1000,E25))</f>
        <v>2/58</v>
      </c>
      <c r="C25" s="8" t="s">
        <v>49</v>
      </c>
      <c r="D25" s="9" t="s">
        <v>50</v>
      </c>
      <c r="E25" s="9" t="s">
        <v>43</v>
      </c>
      <c r="F25" s="7">
        <v>87.522727272727352</v>
      </c>
      <c r="G25" s="7">
        <v>84.958563535911296</v>
      </c>
      <c r="H25" s="7">
        <v>87.624999999999659</v>
      </c>
      <c r="I25" s="7">
        <v>0</v>
      </c>
      <c r="J25" s="7">
        <v>260.10629080863828</v>
      </c>
    </row>
    <row r="26" spans="1:10" ht="15" customHeight="1" x14ac:dyDescent="0.25">
      <c r="A26" s="5">
        <v>25</v>
      </c>
      <c r="B26" s="5" t="str">
        <f>CONCATENATE(COUNTIFS(E$2:E26,E26),"/",COUNTIFS(E$2:E$1000,E26))</f>
        <v>10/75</v>
      </c>
      <c r="C26" s="8" t="s">
        <v>51</v>
      </c>
      <c r="D26" s="9" t="s">
        <v>29</v>
      </c>
      <c r="E26" s="9" t="s">
        <v>16</v>
      </c>
      <c r="F26" s="7">
        <v>85.886363636363726</v>
      </c>
      <c r="G26" s="7">
        <v>86.872928176795313</v>
      </c>
      <c r="H26" s="7">
        <v>85.198529411764298</v>
      </c>
      <c r="I26" s="7">
        <v>0</v>
      </c>
      <c r="J26" s="7">
        <v>257.95782122492335</v>
      </c>
    </row>
    <row r="27" spans="1:10" ht="15" customHeight="1" x14ac:dyDescent="0.25">
      <c r="A27" s="5">
        <v>26</v>
      </c>
      <c r="B27" s="5" t="str">
        <f>CONCATENATE(COUNTIFS(E$2:E27,E27),"/",COUNTIFS(E$2:E$1000,E27))</f>
        <v>3/58</v>
      </c>
      <c r="C27" s="8" t="s">
        <v>52</v>
      </c>
      <c r="D27" s="8" t="s">
        <v>53</v>
      </c>
      <c r="E27" s="8" t="s">
        <v>43</v>
      </c>
      <c r="F27" s="7">
        <v>84.250000000000099</v>
      </c>
      <c r="G27" s="7">
        <v>84.685082872927865</v>
      </c>
      <c r="H27" s="7">
        <v>86.897058823529051</v>
      </c>
      <c r="I27" s="7">
        <v>0</v>
      </c>
      <c r="J27" s="7">
        <v>255.83214169645703</v>
      </c>
    </row>
    <row r="28" spans="1:10" ht="15" customHeight="1" x14ac:dyDescent="0.25">
      <c r="A28" s="5">
        <v>27</v>
      </c>
      <c r="B28" s="5" t="str">
        <f>CONCATENATE(COUNTIFS(E$2:E28,E28),"/",COUNTIFS(E$2:E$1000,E28))</f>
        <v>5/55</v>
      </c>
      <c r="C28" s="8" t="s">
        <v>54</v>
      </c>
      <c r="D28" s="9" t="s">
        <v>34</v>
      </c>
      <c r="E28" s="9" t="s">
        <v>31</v>
      </c>
      <c r="F28" s="7">
        <v>86.090909090909179</v>
      </c>
      <c r="G28" s="7">
        <v>81.950276243093555</v>
      </c>
      <c r="H28" s="7">
        <v>84.227941176470154</v>
      </c>
      <c r="I28" s="7">
        <v>0</v>
      </c>
      <c r="J28" s="7">
        <v>252.26912651047289</v>
      </c>
    </row>
    <row r="29" spans="1:10" ht="15" customHeight="1" x14ac:dyDescent="0.25">
      <c r="A29" s="5">
        <v>28</v>
      </c>
      <c r="B29" s="5" t="str">
        <f>CONCATENATE(COUNTIFS(E$2:E29,E29),"/",COUNTIFS(E$2:E$1000,E29))</f>
        <v>11/75</v>
      </c>
      <c r="C29" s="6" t="s">
        <v>55</v>
      </c>
      <c r="D29" s="6" t="s">
        <v>42</v>
      </c>
      <c r="E29" s="6" t="s">
        <v>16</v>
      </c>
      <c r="F29" s="7">
        <v>81.79545454545466</v>
      </c>
      <c r="G29" s="7">
        <v>83.044198895027279</v>
      </c>
      <c r="H29" s="7">
        <v>86.411764705881978</v>
      </c>
      <c r="I29" s="7">
        <v>0</v>
      </c>
      <c r="J29" s="7">
        <v>251.2514181463639</v>
      </c>
    </row>
    <row r="30" spans="1:10" ht="15" customHeight="1" x14ac:dyDescent="0.25">
      <c r="A30" s="5">
        <v>29</v>
      </c>
      <c r="B30" s="5" t="str">
        <f>CONCATENATE(COUNTIFS(E$2:E30,E30),"/",COUNTIFS(E$2:E$1000,E30))</f>
        <v>2/42</v>
      </c>
      <c r="C30" t="s">
        <v>56</v>
      </c>
      <c r="D30" t="s">
        <v>42</v>
      </c>
      <c r="E30" t="s">
        <v>38</v>
      </c>
      <c r="F30" s="7">
        <v>83.840909090909193</v>
      </c>
      <c r="G30" s="7">
        <v>83.31767955801071</v>
      </c>
      <c r="H30" s="7">
        <v>83.985294117646617</v>
      </c>
      <c r="I30" s="7">
        <v>0</v>
      </c>
      <c r="J30" s="7">
        <v>251.14388276656652</v>
      </c>
    </row>
    <row r="31" spans="1:10" ht="15" customHeight="1" x14ac:dyDescent="0.25">
      <c r="A31" s="5">
        <v>30</v>
      </c>
      <c r="B31" s="5" t="str">
        <f>CONCATENATE(COUNTIFS(E$2:E31,E31),"/",COUNTIFS(E$2:E$1000,E31))</f>
        <v>4/58</v>
      </c>
      <c r="C31" s="8" t="s">
        <v>57</v>
      </c>
      <c r="D31" s="8" t="s">
        <v>11</v>
      </c>
      <c r="E31" s="8" t="s">
        <v>43</v>
      </c>
      <c r="F31" s="7">
        <v>85.272727272727366</v>
      </c>
      <c r="G31" s="7">
        <v>82.497237569060417</v>
      </c>
      <c r="H31" s="7">
        <v>83.257352941176009</v>
      </c>
      <c r="I31" s="7">
        <v>0</v>
      </c>
      <c r="J31" s="7">
        <v>251.02731778296379</v>
      </c>
    </row>
    <row r="32" spans="1:10" ht="15" customHeight="1" x14ac:dyDescent="0.25">
      <c r="A32" s="5">
        <v>31</v>
      </c>
      <c r="B32" s="5" t="str">
        <f>CONCATENATE(COUNTIFS(E$2:E32,E32),"/",COUNTIFS(E$2:E$1000,E32))</f>
        <v>5/58</v>
      </c>
      <c r="C32" s="8" t="s">
        <v>58</v>
      </c>
      <c r="D32" s="9" t="s">
        <v>34</v>
      </c>
      <c r="E32" s="9" t="s">
        <v>43</v>
      </c>
      <c r="F32" s="7">
        <v>85.681818181818272</v>
      </c>
      <c r="G32" s="7">
        <v>86.599447513811882</v>
      </c>
      <c r="H32" s="7">
        <v>78.161764705881751</v>
      </c>
      <c r="I32" s="7">
        <v>0</v>
      </c>
      <c r="J32" s="7">
        <v>250.44303040151192</v>
      </c>
    </row>
    <row r="33" spans="1:10" ht="15" customHeight="1" x14ac:dyDescent="0.25">
      <c r="A33" s="5">
        <v>32</v>
      </c>
      <c r="B33" s="5" t="str">
        <f>CONCATENATE(COUNTIFS(E$2:E33,E33),"/",COUNTIFS(E$2:E$1000,E33))</f>
        <v>3/35</v>
      </c>
      <c r="C33" s="6" t="s">
        <v>59</v>
      </c>
      <c r="D33" s="6" t="s">
        <v>60</v>
      </c>
      <c r="E33" s="6" t="s">
        <v>23</v>
      </c>
      <c r="F33" s="7">
        <v>85.068181818181912</v>
      </c>
      <c r="G33" s="7">
        <v>76.754143646408366</v>
      </c>
      <c r="H33" s="7">
        <v>85.926470588234906</v>
      </c>
      <c r="I33" s="7">
        <v>0</v>
      </c>
      <c r="J33" s="7">
        <v>247.74879605282518</v>
      </c>
    </row>
    <row r="34" spans="1:10" ht="15" customHeight="1" x14ac:dyDescent="0.25">
      <c r="A34" s="5">
        <v>33</v>
      </c>
      <c r="B34" s="5" t="str">
        <f>CONCATENATE(COUNTIFS(E$2:E34,E34),"/",COUNTIFS(E$2:E$1000,E34))</f>
        <v>4/35</v>
      </c>
      <c r="C34" s="8" t="s">
        <v>61</v>
      </c>
      <c r="D34" s="9" t="s">
        <v>34</v>
      </c>
      <c r="E34" s="9" t="s">
        <v>23</v>
      </c>
      <c r="F34" s="7">
        <v>83.63636363636374</v>
      </c>
      <c r="G34" s="7">
        <v>76.480662983424935</v>
      </c>
      <c r="H34" s="7">
        <v>85.68382352941137</v>
      </c>
      <c r="I34" s="7">
        <v>0</v>
      </c>
      <c r="J34" s="7">
        <v>245.80085014920004</v>
      </c>
    </row>
    <row r="35" spans="1:10" ht="15" customHeight="1" x14ac:dyDescent="0.25">
      <c r="A35" s="5">
        <v>34</v>
      </c>
      <c r="B35" s="5" t="str">
        <f>CONCATENATE(COUNTIFS(E$2:E35,E35),"/",COUNTIFS(E$2:E$1000,E35))</f>
        <v>6/47</v>
      </c>
      <c r="C35" s="6" t="s">
        <v>62</v>
      </c>
      <c r="D35" s="6" t="s">
        <v>42</v>
      </c>
      <c r="E35" s="6" t="s">
        <v>12</v>
      </c>
      <c r="F35" s="7">
        <v>77.295454545454689</v>
      </c>
      <c r="G35" s="7">
        <v>77.027624309391797</v>
      </c>
      <c r="H35" s="7">
        <v>84.713235294117226</v>
      </c>
      <c r="I35" s="7">
        <v>0</v>
      </c>
      <c r="J35" s="7">
        <v>239.0363141489637</v>
      </c>
    </row>
    <row r="36" spans="1:10" ht="15" customHeight="1" x14ac:dyDescent="0.25">
      <c r="A36" s="5">
        <v>35</v>
      </c>
      <c r="B36" s="5" t="str">
        <f>CONCATENATE(COUNTIFS(E$2:E36,E36),"/",COUNTIFS(E$2:E$1000,E36))</f>
        <v>1/44</v>
      </c>
      <c r="C36" s="8" t="s">
        <v>63</v>
      </c>
      <c r="D36" s="9" t="s">
        <v>19</v>
      </c>
      <c r="E36" s="9" t="s">
        <v>64</v>
      </c>
      <c r="F36" s="7">
        <v>81.386363636363754</v>
      </c>
      <c r="G36" s="7">
        <v>77.301104972375228</v>
      </c>
      <c r="H36" s="7">
        <v>80.345588235293576</v>
      </c>
      <c r="I36" s="7">
        <v>0</v>
      </c>
      <c r="J36" s="7">
        <v>239.03305684403256</v>
      </c>
    </row>
    <row r="37" spans="1:10" ht="15" customHeight="1" x14ac:dyDescent="0.25">
      <c r="A37" s="5">
        <v>36</v>
      </c>
      <c r="B37" s="5" t="str">
        <f>CONCATENATE(COUNTIFS(E$2:E37,E37),"/",COUNTIFS(E$2:E$1000,E37))</f>
        <v>3/42</v>
      </c>
      <c r="C37" s="6" t="s">
        <v>65</v>
      </c>
      <c r="D37" s="6" t="s">
        <v>53</v>
      </c>
      <c r="E37" s="6" t="s">
        <v>38</v>
      </c>
      <c r="F37" s="7">
        <v>81.590909090909207</v>
      </c>
      <c r="G37" s="7">
        <v>74.292817679557487</v>
      </c>
      <c r="H37" s="7">
        <v>81.558823529411256</v>
      </c>
      <c r="I37" s="7">
        <v>0</v>
      </c>
      <c r="J37" s="7">
        <v>237.44255029987795</v>
      </c>
    </row>
    <row r="38" spans="1:10" ht="15" customHeight="1" x14ac:dyDescent="0.25">
      <c r="A38" s="5">
        <v>37</v>
      </c>
      <c r="B38" s="5" t="str">
        <f>CONCATENATE(COUNTIFS(E$2:E38,E38),"/",COUNTIFS(E$2:E$1000,E38))</f>
        <v>7/47</v>
      </c>
      <c r="C38" s="8" t="s">
        <v>66</v>
      </c>
      <c r="D38" s="9" t="s">
        <v>53</v>
      </c>
      <c r="E38" s="9" t="s">
        <v>12</v>
      </c>
      <c r="F38" s="7">
        <v>71.363636363636545</v>
      </c>
      <c r="G38" s="7">
        <v>79.488950276242676</v>
      </c>
      <c r="H38" s="7">
        <v>86.169117647058442</v>
      </c>
      <c r="I38" s="7">
        <v>0</v>
      </c>
      <c r="J38" s="7">
        <v>237.02170428693768</v>
      </c>
    </row>
    <row r="39" spans="1:10" ht="15" customHeight="1" x14ac:dyDescent="0.25">
      <c r="A39" s="5">
        <v>38</v>
      </c>
      <c r="B39" s="5" t="str">
        <f>CONCATENATE(COUNTIFS(E$2:E39,E39),"/",COUNTIFS(E$2:E$1000,E39))</f>
        <v>1/22</v>
      </c>
      <c r="C39" t="s">
        <v>67</v>
      </c>
      <c r="D39" t="s">
        <v>19</v>
      </c>
      <c r="E39" t="s">
        <v>68</v>
      </c>
      <c r="F39" s="7">
        <v>75.45454545454561</v>
      </c>
      <c r="G39" s="7">
        <v>80.035911602209538</v>
      </c>
      <c r="H39" s="7">
        <v>79.374999999999432</v>
      </c>
      <c r="I39" s="7">
        <v>0</v>
      </c>
      <c r="J39" s="7">
        <v>234.86545705675456</v>
      </c>
    </row>
    <row r="40" spans="1:10" ht="15" customHeight="1" x14ac:dyDescent="0.25">
      <c r="A40" s="5">
        <v>39</v>
      </c>
      <c r="B40" s="5" t="str">
        <f>CONCATENATE(COUNTIFS(E$2:E40,E40),"/",COUNTIFS(E$2:E$1000,E40))</f>
        <v>1/52</v>
      </c>
      <c r="C40" s="8" t="s">
        <v>69</v>
      </c>
      <c r="D40" s="9" t="s">
        <v>34</v>
      </c>
      <c r="E40" s="9" t="s">
        <v>70</v>
      </c>
      <c r="F40" s="7">
        <v>78.522727272727408</v>
      </c>
      <c r="G40" s="7">
        <v>74.839779005524349</v>
      </c>
      <c r="H40" s="7">
        <v>81.073529411764184</v>
      </c>
      <c r="I40" s="7">
        <v>0</v>
      </c>
      <c r="J40" s="7">
        <v>234.43603569001596</v>
      </c>
    </row>
    <row r="41" spans="1:10" ht="15" customHeight="1" x14ac:dyDescent="0.25">
      <c r="A41" s="5">
        <v>40</v>
      </c>
      <c r="B41" s="5" t="str">
        <f>CONCATENATE(COUNTIFS(E$2:E41,E41),"/",COUNTIFS(E$2:E$1000,E41))</f>
        <v>12/75</v>
      </c>
      <c r="C41" s="8" t="s">
        <v>71</v>
      </c>
      <c r="D41" s="9" t="s">
        <v>29</v>
      </c>
      <c r="E41" s="9" t="s">
        <v>16</v>
      </c>
      <c r="F41" s="7">
        <v>83.02272727272738</v>
      </c>
      <c r="G41" s="7">
        <v>73.198895027623763</v>
      </c>
      <c r="H41" s="7">
        <v>77.433823529411143</v>
      </c>
      <c r="I41" s="7">
        <v>0</v>
      </c>
      <c r="J41" s="7">
        <v>233.6554458297623</v>
      </c>
    </row>
    <row r="42" spans="1:10" ht="15" customHeight="1" x14ac:dyDescent="0.25">
      <c r="A42" s="5">
        <v>41</v>
      </c>
      <c r="B42" s="5" t="str">
        <f>CONCATENATE(COUNTIFS(E$2:E42,E42),"/",COUNTIFS(E$2:E$1000,E42))</f>
        <v>5/35</v>
      </c>
      <c r="C42" t="s">
        <v>72</v>
      </c>
      <c r="D42" t="s">
        <v>34</v>
      </c>
      <c r="E42" t="s">
        <v>23</v>
      </c>
      <c r="F42" s="7">
        <v>81.181818181818301</v>
      </c>
      <c r="G42" s="7">
        <v>72.104972375690039</v>
      </c>
      <c r="H42" s="7">
        <v>77.676470588234679</v>
      </c>
      <c r="I42" s="7">
        <v>0</v>
      </c>
      <c r="J42" s="7">
        <v>230.96326114574302</v>
      </c>
    </row>
    <row r="43" spans="1:10" ht="15" customHeight="1" x14ac:dyDescent="0.25">
      <c r="A43" s="5">
        <v>42</v>
      </c>
      <c r="B43" s="5" t="str">
        <f>CONCATENATE(COUNTIFS(E$2:E43,E43),"/",COUNTIFS(E$2:E$1000,E43))</f>
        <v>6/55</v>
      </c>
      <c r="C43" s="8" t="s">
        <v>73</v>
      </c>
      <c r="D43" s="9" t="s">
        <v>25</v>
      </c>
      <c r="E43" s="9" t="s">
        <v>31</v>
      </c>
      <c r="F43" s="7">
        <v>78.931818181818315</v>
      </c>
      <c r="G43" s="7">
        <v>69.917127071822591</v>
      </c>
      <c r="H43" s="7">
        <v>78.647058823528823</v>
      </c>
      <c r="I43" s="7">
        <v>0</v>
      </c>
      <c r="J43" s="7">
        <v>227.49600407716974</v>
      </c>
    </row>
    <row r="44" spans="1:10" ht="15" customHeight="1" x14ac:dyDescent="0.25">
      <c r="A44" s="5">
        <v>43</v>
      </c>
      <c r="B44" s="5" t="str">
        <f>CONCATENATE(COUNTIFS(E$2:E44,E44),"/",COUNTIFS(E$2:E$1000,E44))</f>
        <v>6/58</v>
      </c>
      <c r="C44" s="8" t="s">
        <v>74</v>
      </c>
      <c r="D44" s="9" t="s">
        <v>42</v>
      </c>
      <c r="E44" s="9" t="s">
        <v>43</v>
      </c>
      <c r="F44" s="7">
        <v>79.340909090909221</v>
      </c>
      <c r="G44" s="7">
        <v>72.651933701656901</v>
      </c>
      <c r="H44" s="7">
        <v>75.007352941175782</v>
      </c>
      <c r="I44" s="7">
        <v>0</v>
      </c>
      <c r="J44" s="7">
        <v>227.00019573374192</v>
      </c>
    </row>
    <row r="45" spans="1:10" ht="15" customHeight="1" x14ac:dyDescent="0.25">
      <c r="A45" s="5">
        <v>44</v>
      </c>
      <c r="B45" s="5" t="str">
        <f>CONCATENATE(COUNTIFS(E$2:E45,E45),"/",COUNTIFS(E$2:E$1000,E45))</f>
        <v>7/55</v>
      </c>
      <c r="C45" s="8" t="s">
        <v>75</v>
      </c>
      <c r="D45" s="9" t="s">
        <v>21</v>
      </c>
      <c r="E45" s="9" t="s">
        <v>31</v>
      </c>
      <c r="F45" s="7">
        <v>76.681818181818329</v>
      </c>
      <c r="G45" s="7">
        <v>73.745856353590625</v>
      </c>
      <c r="H45" s="7">
        <v>75.977941176469926</v>
      </c>
      <c r="I45" s="7">
        <v>0</v>
      </c>
      <c r="J45" s="7">
        <v>226.40561571187888</v>
      </c>
    </row>
    <row r="46" spans="1:10" ht="15" customHeight="1" x14ac:dyDescent="0.25">
      <c r="A46" s="5">
        <v>45</v>
      </c>
      <c r="B46" s="5" t="str">
        <f>CONCATENATE(COUNTIFS(E$2:E46,E46),"/",COUNTIFS(E$2:E$1000,E46))</f>
        <v>2/44</v>
      </c>
      <c r="C46" s="8" t="s">
        <v>76</v>
      </c>
      <c r="D46" s="9" t="s">
        <v>47</v>
      </c>
      <c r="E46" s="9" t="s">
        <v>64</v>
      </c>
      <c r="F46" s="7">
        <v>77.704545454545595</v>
      </c>
      <c r="G46" s="7">
        <v>71.558011049723177</v>
      </c>
      <c r="H46" s="7">
        <v>75.73529411764639</v>
      </c>
      <c r="I46" s="7">
        <v>0</v>
      </c>
      <c r="J46" s="7">
        <v>224.99785062191518</v>
      </c>
    </row>
    <row r="47" spans="1:10" ht="15" customHeight="1" x14ac:dyDescent="0.25">
      <c r="A47" s="5">
        <v>46</v>
      </c>
      <c r="B47" s="5" t="str">
        <f>CONCATENATE(COUNTIFS(E$2:E47,E47),"/",COUNTIFS(E$2:E$1000,E47))</f>
        <v>8/55</v>
      </c>
      <c r="C47" s="9" t="s">
        <v>77</v>
      </c>
      <c r="D47" s="9" t="s">
        <v>11</v>
      </c>
      <c r="E47" s="9" t="s">
        <v>31</v>
      </c>
      <c r="F47" s="7">
        <v>76.272727272727423</v>
      </c>
      <c r="G47" s="7">
        <v>74.566298342540918</v>
      </c>
      <c r="H47" s="7">
        <v>72.823529411763957</v>
      </c>
      <c r="I47" s="7">
        <v>0</v>
      </c>
      <c r="J47" s="7">
        <v>223.66255502703228</v>
      </c>
    </row>
    <row r="48" spans="1:10" ht="15" customHeight="1" x14ac:dyDescent="0.25">
      <c r="A48" s="5">
        <v>47</v>
      </c>
      <c r="B48" s="5" t="str">
        <f>CONCATENATE(COUNTIFS(E$2:E48,E48),"/",COUNTIFS(E$2:E$1000,E48))</f>
        <v>9/55</v>
      </c>
      <c r="C48" t="s">
        <v>78</v>
      </c>
      <c r="D48" t="s">
        <v>11</v>
      </c>
      <c r="E48" t="s">
        <v>31</v>
      </c>
      <c r="F48" s="7">
        <v>77.909090909091049</v>
      </c>
      <c r="G48" s="7">
        <v>68.002762430938574</v>
      </c>
      <c r="H48" s="7">
        <v>77.191176470587607</v>
      </c>
      <c r="I48" s="7">
        <v>0</v>
      </c>
      <c r="J48" s="7">
        <v>223.10302981061722</v>
      </c>
    </row>
    <row r="49" spans="1:10" ht="15" customHeight="1" x14ac:dyDescent="0.25">
      <c r="A49" s="5">
        <v>48</v>
      </c>
      <c r="B49" s="5" t="str">
        <f>CONCATENATE(COUNTIFS(E$2:E49,E49),"/",COUNTIFS(E$2:E$1000,E49))</f>
        <v>2/52</v>
      </c>
      <c r="C49" s="9" t="s">
        <v>79</v>
      </c>
      <c r="D49" s="9" t="s">
        <v>34</v>
      </c>
      <c r="E49" s="9" t="s">
        <v>70</v>
      </c>
      <c r="F49" s="7">
        <v>80.568181818181941</v>
      </c>
      <c r="G49" s="7">
        <v>66.088397790054557</v>
      </c>
      <c r="H49" s="7">
        <v>76.220588235293462</v>
      </c>
      <c r="I49" s="7">
        <v>0</v>
      </c>
      <c r="J49" s="7">
        <v>222.87716784352995</v>
      </c>
    </row>
    <row r="50" spans="1:10" ht="15" customHeight="1" x14ac:dyDescent="0.25">
      <c r="A50" s="5">
        <v>49</v>
      </c>
      <c r="B50" s="5" t="str">
        <f>CONCATENATE(COUNTIFS(E$2:E50,E50),"/",COUNTIFS(E$2:E$1000,E50))</f>
        <v>8/47</v>
      </c>
      <c r="C50" s="9" t="s">
        <v>80</v>
      </c>
      <c r="D50" s="9" t="s">
        <v>34</v>
      </c>
      <c r="E50" s="9" t="s">
        <v>12</v>
      </c>
      <c r="F50" s="7">
        <v>74.84090909090925</v>
      </c>
      <c r="G50" s="7">
        <v>67.182320441988281</v>
      </c>
      <c r="H50" s="7">
        <v>74.52205882352871</v>
      </c>
      <c r="I50" s="7">
        <v>0</v>
      </c>
      <c r="J50" s="7">
        <v>216.54528835642623</v>
      </c>
    </row>
    <row r="51" spans="1:10" ht="15" customHeight="1" x14ac:dyDescent="0.25">
      <c r="A51" s="5">
        <v>50</v>
      </c>
      <c r="B51" s="5" t="str">
        <f>CONCATENATE(COUNTIFS(E$2:E51,E51),"/",COUNTIFS(E$2:E$1000,E51))</f>
        <v>10/55</v>
      </c>
      <c r="C51" s="9" t="s">
        <v>81</v>
      </c>
      <c r="D51" s="9" t="s">
        <v>34</v>
      </c>
      <c r="E51" s="9" t="s">
        <v>31</v>
      </c>
      <c r="F51" s="7">
        <v>69.113636363636559</v>
      </c>
      <c r="G51" s="7">
        <v>71.831491712706608</v>
      </c>
      <c r="H51" s="7">
        <v>75.492647058822854</v>
      </c>
      <c r="I51" s="7">
        <v>0</v>
      </c>
      <c r="J51" s="7">
        <v>216.43777513516602</v>
      </c>
    </row>
    <row r="52" spans="1:10" ht="15" customHeight="1" x14ac:dyDescent="0.25">
      <c r="A52" s="5">
        <v>51</v>
      </c>
      <c r="B52" s="5" t="str">
        <f>CONCATENATE(COUNTIFS(E$2:E52,E52),"/",COUNTIFS(E$2:E$1000,E52))</f>
        <v>3/52</v>
      </c>
      <c r="C52" s="8" t="s">
        <v>82</v>
      </c>
      <c r="D52" s="9" t="s">
        <v>21</v>
      </c>
      <c r="E52" s="9" t="s">
        <v>70</v>
      </c>
      <c r="F52" s="7">
        <v>69.522727272727465</v>
      </c>
      <c r="G52" s="7">
        <v>66.635359116021419</v>
      </c>
      <c r="H52" s="7">
        <v>74.764705882352246</v>
      </c>
      <c r="I52" s="7">
        <v>0</v>
      </c>
      <c r="J52" s="7">
        <v>210.92279227110112</v>
      </c>
    </row>
    <row r="53" spans="1:10" ht="15" customHeight="1" x14ac:dyDescent="0.25">
      <c r="A53" s="5">
        <v>52</v>
      </c>
      <c r="B53" s="5" t="str">
        <f>CONCATENATE(COUNTIFS(E$2:E53,E53),"/",COUNTIFS(E$2:E$1000,E53))</f>
        <v>4/42</v>
      </c>
      <c r="C53" s="8" t="s">
        <v>83</v>
      </c>
      <c r="D53" s="9" t="s">
        <v>50</v>
      </c>
      <c r="E53" s="9" t="s">
        <v>38</v>
      </c>
      <c r="F53" s="7">
        <v>70.136363636363825</v>
      </c>
      <c r="G53" s="7">
        <v>67.455801104971712</v>
      </c>
      <c r="H53" s="7">
        <v>73.308823529411029</v>
      </c>
      <c r="I53" s="7">
        <v>0</v>
      </c>
      <c r="J53" s="7">
        <v>210.90098827074655</v>
      </c>
    </row>
    <row r="54" spans="1:10" ht="15" customHeight="1" x14ac:dyDescent="0.25">
      <c r="A54" s="5">
        <v>53</v>
      </c>
      <c r="B54" s="5" t="str">
        <f>CONCATENATE(COUNTIFS(E$2:E54,E54),"/",COUNTIFS(E$2:E$1000,E54))</f>
        <v>6/35</v>
      </c>
      <c r="C54" s="8" t="s">
        <v>84</v>
      </c>
      <c r="D54" s="9" t="s">
        <v>53</v>
      </c>
      <c r="E54" s="9" t="s">
        <v>23</v>
      </c>
      <c r="F54" s="7">
        <v>72.181818181818358</v>
      </c>
      <c r="G54" s="7">
        <v>65.814917127071126</v>
      </c>
      <c r="H54" s="7">
        <v>72.338235294116885</v>
      </c>
      <c r="I54" s="7">
        <v>0</v>
      </c>
      <c r="J54" s="7">
        <v>210.33497060300635</v>
      </c>
    </row>
    <row r="55" spans="1:10" ht="15" customHeight="1" x14ac:dyDescent="0.25">
      <c r="A55" s="5">
        <v>54</v>
      </c>
      <c r="B55" s="5" t="str">
        <f>CONCATENATE(COUNTIFS(E$2:E55,E55),"/",COUNTIFS(E$2:E$1000,E55))</f>
        <v>11/55</v>
      </c>
      <c r="C55" s="6" t="s">
        <v>85</v>
      </c>
      <c r="D55" s="6" t="s">
        <v>34</v>
      </c>
      <c r="E55" s="6" t="s">
        <v>31</v>
      </c>
      <c r="F55" s="7">
        <v>73.000000000000171</v>
      </c>
      <c r="G55" s="7">
        <v>65.267955801104264</v>
      </c>
      <c r="H55" s="7">
        <v>71.124999999999204</v>
      </c>
      <c r="I55" s="7">
        <v>0</v>
      </c>
      <c r="J55" s="7">
        <v>209.39295580110365</v>
      </c>
    </row>
    <row r="56" spans="1:10" ht="15" customHeight="1" x14ac:dyDescent="0.25">
      <c r="A56" s="5">
        <v>55</v>
      </c>
      <c r="B56" s="5" t="str">
        <f>CONCATENATE(COUNTIFS(E$2:E56,E56),"/",COUNTIFS(E$2:E$1000,E56))</f>
        <v>12/55</v>
      </c>
      <c r="C56" s="8" t="s">
        <v>86</v>
      </c>
      <c r="D56" s="9" t="s">
        <v>34</v>
      </c>
      <c r="E56" s="9" t="s">
        <v>31</v>
      </c>
      <c r="F56" s="7">
        <v>70.340909090909278</v>
      </c>
      <c r="G56" s="7">
        <v>64.994475138120833</v>
      </c>
      <c r="H56" s="7">
        <v>71.852941176469812</v>
      </c>
      <c r="I56" s="7">
        <v>0</v>
      </c>
      <c r="J56" s="7">
        <v>207.18832540549994</v>
      </c>
    </row>
    <row r="57" spans="1:10" ht="15" customHeight="1" x14ac:dyDescent="0.25">
      <c r="A57" s="5">
        <v>56</v>
      </c>
      <c r="B57" s="5" t="str">
        <f>CONCATENATE(COUNTIFS(E$2:E57,E57),"/",COUNTIFS(E$2:E$1000,E57))</f>
        <v>1/18</v>
      </c>
      <c r="C57" s="8" t="s">
        <v>87</v>
      </c>
      <c r="D57" s="9" t="s">
        <v>53</v>
      </c>
      <c r="E57" s="9" t="s">
        <v>88</v>
      </c>
      <c r="F57" s="7">
        <v>68.909090909091105</v>
      </c>
      <c r="G57" s="7">
        <v>68.823204419888867</v>
      </c>
      <c r="H57" s="7">
        <v>68.455882352940307</v>
      </c>
      <c r="I57" s="7">
        <v>0</v>
      </c>
      <c r="J57" s="7">
        <v>206.18817768192028</v>
      </c>
    </row>
    <row r="58" spans="1:10" ht="15" customHeight="1" x14ac:dyDescent="0.25">
      <c r="A58" s="5">
        <v>57</v>
      </c>
      <c r="B58" s="5" t="str">
        <f>CONCATENATE(COUNTIFS(E$2:E58,E58),"/",COUNTIFS(E$2:E$1000,E58))</f>
        <v>3/44</v>
      </c>
      <c r="C58" s="8" t="s">
        <v>89</v>
      </c>
      <c r="D58" s="9" t="s">
        <v>50</v>
      </c>
      <c r="E58" s="9" t="s">
        <v>64</v>
      </c>
      <c r="F58" s="7">
        <v>67.068181818182026</v>
      </c>
      <c r="G58" s="7">
        <v>69.370165745855729</v>
      </c>
      <c r="H58" s="7">
        <v>67.970588235293235</v>
      </c>
      <c r="I58" s="7">
        <v>0</v>
      </c>
      <c r="J58" s="7">
        <v>204.408935799331</v>
      </c>
    </row>
    <row r="59" spans="1:10" ht="15" customHeight="1" x14ac:dyDescent="0.25">
      <c r="A59" s="5">
        <v>58</v>
      </c>
      <c r="B59" s="5" t="str">
        <f>CONCATENATE(COUNTIFS(E$2:E59,E59),"/",COUNTIFS(E$2:E$1000,E59))</f>
        <v>13/75</v>
      </c>
      <c r="C59" s="8" t="s">
        <v>90</v>
      </c>
      <c r="D59" s="9" t="s">
        <v>21</v>
      </c>
      <c r="E59" s="9" t="s">
        <v>16</v>
      </c>
      <c r="F59" s="7">
        <v>78.113636363636502</v>
      </c>
      <c r="G59" s="7">
        <v>40.381215469612663</v>
      </c>
      <c r="H59" s="7">
        <v>84.955882352940762</v>
      </c>
      <c r="I59" s="7">
        <v>0</v>
      </c>
      <c r="J59" s="7">
        <v>203.45073418618992</v>
      </c>
    </row>
    <row r="60" spans="1:10" ht="15" customHeight="1" x14ac:dyDescent="0.25">
      <c r="A60" s="5">
        <v>59</v>
      </c>
      <c r="B60" s="5" t="str">
        <f>CONCATENATE(COUNTIFS(E$2:E60,E60),"/",COUNTIFS(E$2:E$1000,E60))</f>
        <v>1/38</v>
      </c>
      <c r="C60" s="6" t="s">
        <v>91</v>
      </c>
      <c r="D60" s="6" t="s">
        <v>53</v>
      </c>
      <c r="E60" s="6" t="s">
        <v>92</v>
      </c>
      <c r="F60" s="7">
        <v>67.886363636363839</v>
      </c>
      <c r="G60" s="7">
        <v>64.17403314917054</v>
      </c>
      <c r="H60" s="7">
        <v>70.882352941175668</v>
      </c>
      <c r="I60" s="7">
        <v>0</v>
      </c>
      <c r="J60" s="7">
        <v>202.94274972671005</v>
      </c>
    </row>
    <row r="61" spans="1:10" ht="15" customHeight="1" x14ac:dyDescent="0.25">
      <c r="A61" s="5">
        <v>60</v>
      </c>
      <c r="B61" s="5" t="str">
        <f>CONCATENATE(COUNTIFS(E$2:E61,E61),"/",COUNTIFS(E$2:E$1000,E61))</f>
        <v>14/75</v>
      </c>
      <c r="C61" s="9" t="s">
        <v>93</v>
      </c>
      <c r="D61" s="9" t="s">
        <v>21</v>
      </c>
      <c r="E61" s="9" t="s">
        <v>16</v>
      </c>
      <c r="F61" s="7">
        <v>0</v>
      </c>
      <c r="G61" s="7">
        <v>100</v>
      </c>
      <c r="H61" s="7">
        <v>100</v>
      </c>
      <c r="I61" s="7">
        <v>0</v>
      </c>
      <c r="J61" s="7">
        <v>200</v>
      </c>
    </row>
    <row r="62" spans="1:10" ht="15" customHeight="1" x14ac:dyDescent="0.25">
      <c r="A62" s="5">
        <v>61</v>
      </c>
      <c r="B62" s="5" t="str">
        <f>CONCATENATE(COUNTIFS(E$2:E62,E62),"/",COUNTIFS(E$2:E$1000,E62))</f>
        <v>7/35</v>
      </c>
      <c r="C62" s="9" t="s">
        <v>94</v>
      </c>
      <c r="D62" s="9" t="s">
        <v>21</v>
      </c>
      <c r="E62" s="9" t="s">
        <v>23</v>
      </c>
      <c r="F62" s="7">
        <v>100</v>
      </c>
      <c r="G62" s="7">
        <v>99.726519337016569</v>
      </c>
      <c r="H62" s="7">
        <v>0</v>
      </c>
      <c r="I62" s="7">
        <v>0</v>
      </c>
      <c r="J62" s="7">
        <v>199.72651933701655</v>
      </c>
    </row>
    <row r="63" spans="1:10" ht="15" customHeight="1" x14ac:dyDescent="0.25">
      <c r="A63" s="5">
        <v>62</v>
      </c>
      <c r="B63" s="5" t="str">
        <f>CONCATENATE(COUNTIFS(E$2:E63,E63),"/",COUNTIFS(E$2:E$1000,E63))</f>
        <v>15/75</v>
      </c>
      <c r="C63" s="8" t="s">
        <v>95</v>
      </c>
      <c r="D63" s="9" t="s">
        <v>53</v>
      </c>
      <c r="E63" s="9" t="s">
        <v>16</v>
      </c>
      <c r="F63" s="7">
        <v>0</v>
      </c>
      <c r="G63" s="7">
        <v>99.179558011049707</v>
      </c>
      <c r="H63" s="7">
        <v>99.514705882352928</v>
      </c>
      <c r="I63" s="7">
        <v>0</v>
      </c>
      <c r="J63" s="7">
        <v>198.69426389340265</v>
      </c>
    </row>
    <row r="64" spans="1:10" ht="15" customHeight="1" x14ac:dyDescent="0.25">
      <c r="A64" s="5">
        <v>63</v>
      </c>
      <c r="B64" s="5" t="str">
        <f>CONCATENATE(COUNTIFS(E$2:E64,E64),"/",COUNTIFS(E$2:E$1000,E64))</f>
        <v>7/58</v>
      </c>
      <c r="C64" t="s">
        <v>96</v>
      </c>
      <c r="D64" t="s">
        <v>34</v>
      </c>
      <c r="E64" t="s">
        <v>43</v>
      </c>
      <c r="F64" s="7">
        <v>0</v>
      </c>
      <c r="G64" s="7">
        <v>98.085635359115983</v>
      </c>
      <c r="H64" s="7">
        <v>98.78676470588232</v>
      </c>
      <c r="I64" s="7">
        <v>0</v>
      </c>
      <c r="J64" s="7">
        <v>196.87240006499832</v>
      </c>
    </row>
    <row r="65" spans="1:10" ht="15" customHeight="1" x14ac:dyDescent="0.25">
      <c r="A65" s="5">
        <v>64</v>
      </c>
      <c r="B65" s="5" t="str">
        <f>CONCATENATE(COUNTIFS(E$2:E65,E65),"/",COUNTIFS(E$2:E$1000,E65))</f>
        <v>8/35</v>
      </c>
      <c r="C65" t="s">
        <v>97</v>
      </c>
      <c r="D65" t="s">
        <v>50</v>
      </c>
      <c r="E65" t="s">
        <v>23</v>
      </c>
      <c r="F65" s="7">
        <v>98.77272727272728</v>
      </c>
      <c r="G65" s="7">
        <v>0</v>
      </c>
      <c r="H65" s="7">
        <v>97.816176470588175</v>
      </c>
      <c r="I65" s="7">
        <v>0</v>
      </c>
      <c r="J65" s="7">
        <v>196.58890374331546</v>
      </c>
    </row>
    <row r="66" spans="1:10" ht="15" customHeight="1" x14ac:dyDescent="0.25">
      <c r="A66" s="5">
        <v>65</v>
      </c>
      <c r="B66" s="5" t="str">
        <f>CONCATENATE(COUNTIFS(E$2:E66,E66),"/",COUNTIFS(E$2:E$1000,E66))</f>
        <v>9/47</v>
      </c>
      <c r="C66" t="s">
        <v>98</v>
      </c>
      <c r="D66" t="s">
        <v>29</v>
      </c>
      <c r="E66" t="s">
        <v>12</v>
      </c>
      <c r="F66" s="7">
        <v>56.227272727273004</v>
      </c>
      <c r="G66" s="7">
        <v>69.096685082872298</v>
      </c>
      <c r="H66" s="7">
        <v>70.397058823528596</v>
      </c>
      <c r="I66" s="7">
        <v>0</v>
      </c>
      <c r="J66" s="7">
        <v>195.72101663367391</v>
      </c>
    </row>
    <row r="67" spans="1:10" ht="15" customHeight="1" x14ac:dyDescent="0.25">
      <c r="A67" s="5">
        <v>66</v>
      </c>
      <c r="B67" s="5" t="str">
        <f>CONCATENATE(COUNTIFS(E$2:E67,E67),"/",COUNTIFS(E$2:E$1000,E67))</f>
        <v>16/75</v>
      </c>
      <c r="C67" t="s">
        <v>99</v>
      </c>
      <c r="D67" t="s">
        <v>11</v>
      </c>
      <c r="E67" t="s">
        <v>16</v>
      </c>
      <c r="F67" s="7">
        <v>0</v>
      </c>
      <c r="G67" s="7">
        <v>96.718232044198828</v>
      </c>
      <c r="H67" s="7">
        <v>98.301470588235247</v>
      </c>
      <c r="I67" s="7">
        <v>0</v>
      </c>
      <c r="J67" s="7">
        <v>195.01970263243408</v>
      </c>
    </row>
    <row r="68" spans="1:10" ht="15" customHeight="1" x14ac:dyDescent="0.25">
      <c r="A68" s="5">
        <v>67</v>
      </c>
      <c r="B68" s="5" t="str">
        <f>CONCATENATE(COUNTIFS(E$2:E68,E68),"/",COUNTIFS(E$2:E$1000,E68))</f>
        <v>2/22</v>
      </c>
      <c r="C68" t="s">
        <v>100</v>
      </c>
      <c r="D68" t="s">
        <v>19</v>
      </c>
      <c r="E68" t="s">
        <v>68</v>
      </c>
      <c r="F68" s="7">
        <v>68.500000000000199</v>
      </c>
      <c r="G68" s="7">
        <v>64.720994475137402</v>
      </c>
      <c r="H68" s="7">
        <v>61.419117647057838</v>
      </c>
      <c r="I68" s="7">
        <v>0</v>
      </c>
      <c r="J68" s="7">
        <v>194.64011212219546</v>
      </c>
    </row>
    <row r="69" spans="1:10" ht="15" customHeight="1" x14ac:dyDescent="0.25">
      <c r="A69" s="5">
        <v>68</v>
      </c>
      <c r="B69" s="5" t="str">
        <f>CONCATENATE(COUNTIFS(E$2:E69,E69),"/",COUNTIFS(E$2:E$1000,E69))</f>
        <v>17/75</v>
      </c>
      <c r="C69" t="s">
        <v>101</v>
      </c>
      <c r="D69" t="s">
        <v>34</v>
      </c>
      <c r="E69" t="s">
        <v>16</v>
      </c>
      <c r="F69" s="7">
        <v>97.340909090909108</v>
      </c>
      <c r="G69" s="7">
        <v>96.991712707182259</v>
      </c>
      <c r="H69" s="7">
        <v>0</v>
      </c>
      <c r="I69" s="7">
        <v>0</v>
      </c>
      <c r="J69" s="7">
        <v>194.33262179809137</v>
      </c>
    </row>
    <row r="70" spans="1:10" ht="15" customHeight="1" x14ac:dyDescent="0.25">
      <c r="A70" s="5">
        <v>69</v>
      </c>
      <c r="B70" s="5" t="str">
        <f>CONCATENATE(COUNTIFS(E$2:E70,E70),"/",COUNTIFS(E$2:E$1000,E70))</f>
        <v>5/42</v>
      </c>
      <c r="C70" s="6" t="s">
        <v>102</v>
      </c>
      <c r="D70" s="6" t="s">
        <v>21</v>
      </c>
      <c r="E70" s="6" t="s">
        <v>38</v>
      </c>
      <c r="F70" s="7">
        <v>67.272727272727479</v>
      </c>
      <c r="G70" s="7">
        <v>63.080110497236845</v>
      </c>
      <c r="H70" s="7">
        <v>63.602941176469599</v>
      </c>
      <c r="I70" s="7">
        <v>0</v>
      </c>
      <c r="J70" s="7">
        <v>193.9557789464339</v>
      </c>
    </row>
    <row r="71" spans="1:10" ht="15" customHeight="1" x14ac:dyDescent="0.25">
      <c r="A71" s="5">
        <v>70</v>
      </c>
      <c r="B71" s="5" t="str">
        <f>CONCATENATE(COUNTIFS(E$2:E71,E71),"/",COUNTIFS(E$2:E$1000,E71))</f>
        <v>18/75</v>
      </c>
      <c r="C71" s="8" t="s">
        <v>103</v>
      </c>
      <c r="D71" s="9" t="s">
        <v>25</v>
      </c>
      <c r="E71" s="9" t="s">
        <v>16</v>
      </c>
      <c r="F71" s="7">
        <v>97.750000000000014</v>
      </c>
      <c r="G71" s="7">
        <v>0</v>
      </c>
      <c r="H71" s="7">
        <v>96.117647058823422</v>
      </c>
      <c r="I71" s="7">
        <v>0</v>
      </c>
      <c r="J71" s="7">
        <v>193.86764705882342</v>
      </c>
    </row>
    <row r="72" spans="1:10" ht="15" customHeight="1" x14ac:dyDescent="0.25">
      <c r="A72" s="5">
        <v>71</v>
      </c>
      <c r="B72" s="5" t="str">
        <f>CONCATENATE(COUNTIFS(E$2:E72,E72),"/",COUNTIFS(E$2:E$1000,E72))</f>
        <v>10/47</v>
      </c>
      <c r="C72" s="8" t="s">
        <v>104</v>
      </c>
      <c r="D72" s="9" t="s">
        <v>15</v>
      </c>
      <c r="E72" s="9" t="s">
        <v>12</v>
      </c>
      <c r="F72" s="7">
        <v>56.63636363636391</v>
      </c>
      <c r="G72" s="7">
        <v>68.276243093922005</v>
      </c>
      <c r="H72" s="7">
        <v>68.698529411763843</v>
      </c>
      <c r="I72" s="7">
        <v>0</v>
      </c>
      <c r="J72" s="7">
        <v>193.61113614204976</v>
      </c>
    </row>
    <row r="73" spans="1:10" ht="15" customHeight="1" x14ac:dyDescent="0.25">
      <c r="A73" s="5">
        <v>72</v>
      </c>
      <c r="B73" s="5" t="str">
        <f>CONCATENATE(COUNTIFS(E$2:E73,E73),"/",COUNTIFS(E$2:E$1000,E73))</f>
        <v>11/47</v>
      </c>
      <c r="C73" t="s">
        <v>105</v>
      </c>
      <c r="D73" t="s">
        <v>15</v>
      </c>
      <c r="E73" t="s">
        <v>12</v>
      </c>
      <c r="F73" s="7">
        <v>96.318181818181841</v>
      </c>
      <c r="G73" s="7">
        <v>0</v>
      </c>
      <c r="H73" s="7">
        <v>96.845588235294031</v>
      </c>
      <c r="I73" s="7">
        <v>0</v>
      </c>
      <c r="J73" s="7">
        <v>193.16377005347587</v>
      </c>
    </row>
    <row r="74" spans="1:10" ht="15" customHeight="1" x14ac:dyDescent="0.25">
      <c r="A74" s="5">
        <v>73</v>
      </c>
      <c r="B74" s="5" t="str">
        <f>CONCATENATE(COUNTIFS(E$2:E74,E74),"/",COUNTIFS(E$2:E$1000,E74))</f>
        <v>19/75</v>
      </c>
      <c r="C74" t="s">
        <v>106</v>
      </c>
      <c r="D74" t="s">
        <v>11</v>
      </c>
      <c r="E74" t="s">
        <v>16</v>
      </c>
      <c r="F74" s="7">
        <v>0</v>
      </c>
      <c r="G74" s="7">
        <v>94.803867403314811</v>
      </c>
      <c r="H74" s="7">
        <v>97.088235294117567</v>
      </c>
      <c r="I74" s="7">
        <v>0</v>
      </c>
      <c r="J74" s="7">
        <v>191.89210269743239</v>
      </c>
    </row>
    <row r="75" spans="1:10" ht="15" customHeight="1" x14ac:dyDescent="0.25">
      <c r="A75" s="5">
        <v>74</v>
      </c>
      <c r="B75" s="5" t="str">
        <f>CONCATENATE(COUNTIFS(E$2:E75,E75),"/",COUNTIFS(E$2:E$1000,E75))</f>
        <v>9/35</v>
      </c>
      <c r="C75" s="8" t="s">
        <v>107</v>
      </c>
      <c r="D75" s="9" t="s">
        <v>11</v>
      </c>
      <c r="E75" s="9" t="s">
        <v>23</v>
      </c>
      <c r="F75" s="7">
        <v>95.909090909090935</v>
      </c>
      <c r="G75" s="7">
        <v>95.897790055248535</v>
      </c>
      <c r="H75" s="7">
        <v>0</v>
      </c>
      <c r="I75" s="7">
        <v>0</v>
      </c>
      <c r="J75" s="7">
        <v>191.80688096433948</v>
      </c>
    </row>
    <row r="76" spans="1:10" ht="15" customHeight="1" x14ac:dyDescent="0.25">
      <c r="A76" s="5">
        <v>75</v>
      </c>
      <c r="B76" s="5" t="str">
        <f>CONCATENATE(COUNTIFS(E$2:E76,E76),"/",COUNTIFS(E$2:E$1000,E76))</f>
        <v>13/55</v>
      </c>
      <c r="C76" s="9" t="s">
        <v>108</v>
      </c>
      <c r="D76" s="9" t="s">
        <v>50</v>
      </c>
      <c r="E76" s="9" t="s">
        <v>31</v>
      </c>
      <c r="F76" s="7">
        <v>96.727272727272748</v>
      </c>
      <c r="G76" s="7">
        <v>95.077348066298242</v>
      </c>
      <c r="H76" s="7">
        <v>0</v>
      </c>
      <c r="I76" s="7">
        <v>0</v>
      </c>
      <c r="J76" s="7">
        <v>191.80462079357099</v>
      </c>
    </row>
    <row r="77" spans="1:10" ht="15" customHeight="1" x14ac:dyDescent="0.25">
      <c r="A77" s="5">
        <v>76</v>
      </c>
      <c r="B77" s="5" t="str">
        <f>CONCATENATE(COUNTIFS(E$2:E77,E77),"/",COUNTIFS(E$2:E$1000,E77))</f>
        <v>20/75</v>
      </c>
      <c r="C77" s="8" t="s">
        <v>109</v>
      </c>
      <c r="D77" s="8" t="s">
        <v>21</v>
      </c>
      <c r="E77" s="8" t="s">
        <v>16</v>
      </c>
      <c r="F77" s="7">
        <v>98.568181818181827</v>
      </c>
      <c r="G77" s="7">
        <v>93.162983425414225</v>
      </c>
      <c r="H77" s="7">
        <v>0</v>
      </c>
      <c r="I77" s="7">
        <v>0</v>
      </c>
      <c r="J77" s="7">
        <v>191.73116524359605</v>
      </c>
    </row>
    <row r="78" spans="1:10" ht="15" customHeight="1" x14ac:dyDescent="0.25">
      <c r="A78" s="5">
        <v>77</v>
      </c>
      <c r="B78" s="5" t="str">
        <f>CONCATENATE(COUNTIFS(E$2:E78,E78),"/",COUNTIFS(E$2:E$1000,E78))</f>
        <v>21/75</v>
      </c>
      <c r="C78" t="s">
        <v>110</v>
      </c>
      <c r="D78" t="s">
        <v>25</v>
      </c>
      <c r="E78" t="s">
        <v>16</v>
      </c>
      <c r="F78" s="7">
        <v>95.500000000000028</v>
      </c>
      <c r="G78" s="7">
        <v>0</v>
      </c>
      <c r="H78" s="7">
        <v>95.63235294117635</v>
      </c>
      <c r="I78" s="7">
        <v>0</v>
      </c>
      <c r="J78" s="7">
        <v>191.13235294117638</v>
      </c>
    </row>
    <row r="79" spans="1:10" ht="15" customHeight="1" x14ac:dyDescent="0.25">
      <c r="A79" s="5">
        <v>78</v>
      </c>
      <c r="B79" s="5" t="str">
        <f>CONCATENATE(COUNTIFS(E$2:E79,E79),"/",COUNTIFS(E$2:E$1000,E79))</f>
        <v>1/7</v>
      </c>
      <c r="C79" s="8" t="s">
        <v>111</v>
      </c>
      <c r="D79" s="9" t="s">
        <v>11</v>
      </c>
      <c r="E79" s="9" t="s">
        <v>112</v>
      </c>
      <c r="F79" s="7">
        <v>61.340909090909335</v>
      </c>
      <c r="G79" s="7">
        <v>65.541436464087695</v>
      </c>
      <c r="H79" s="7">
        <v>64.088235294116657</v>
      </c>
      <c r="I79" s="7">
        <v>0</v>
      </c>
      <c r="J79" s="7">
        <v>190.97058084911367</v>
      </c>
    </row>
    <row r="80" spans="1:10" ht="15" customHeight="1" x14ac:dyDescent="0.25">
      <c r="A80" s="5">
        <v>79</v>
      </c>
      <c r="B80" s="5" t="str">
        <f>CONCATENATE(COUNTIFS(E$2:E80,E80),"/",COUNTIFS(E$2:E$1000,E80))</f>
        <v>22/75</v>
      </c>
      <c r="C80" s="8" t="s">
        <v>113</v>
      </c>
      <c r="D80" s="9" t="s">
        <v>34</v>
      </c>
      <c r="E80" s="9" t="s">
        <v>16</v>
      </c>
      <c r="F80" s="7">
        <v>71.568181818181998</v>
      </c>
      <c r="G80" s="7">
        <v>45.85082872928114</v>
      </c>
      <c r="H80" s="7">
        <v>73.551470588234565</v>
      </c>
      <c r="I80" s="7">
        <v>0</v>
      </c>
      <c r="J80" s="7">
        <v>190.9704811356977</v>
      </c>
    </row>
    <row r="81" spans="1:10" ht="15" customHeight="1" x14ac:dyDescent="0.25">
      <c r="A81" s="5">
        <v>80</v>
      </c>
      <c r="B81" s="5" t="str">
        <f>CONCATENATE(COUNTIFS(E$2:E81,E81),"/",COUNTIFS(E$2:E$1000,E81))</f>
        <v>23/75</v>
      </c>
      <c r="C81" s="8" t="s">
        <v>114</v>
      </c>
      <c r="D81" s="9" t="s">
        <v>50</v>
      </c>
      <c r="E81" s="9" t="s">
        <v>16</v>
      </c>
      <c r="F81" s="7">
        <v>95.704545454545482</v>
      </c>
      <c r="G81" s="7">
        <v>0</v>
      </c>
      <c r="H81" s="7">
        <v>93.448529411764525</v>
      </c>
      <c r="I81" s="7">
        <v>0</v>
      </c>
      <c r="J81" s="7">
        <v>189.15307486631002</v>
      </c>
    </row>
    <row r="82" spans="1:10" ht="15" customHeight="1" x14ac:dyDescent="0.25">
      <c r="A82" s="5">
        <v>81</v>
      </c>
      <c r="B82" s="5" t="str">
        <f>CONCATENATE(COUNTIFS(E$2:E82,E82),"/",COUNTIFS(E$2:E$1000,E82))</f>
        <v>12/47</v>
      </c>
      <c r="C82" s="8" t="s">
        <v>115</v>
      </c>
      <c r="D82" s="9" t="s">
        <v>21</v>
      </c>
      <c r="E82" s="9" t="s">
        <v>12</v>
      </c>
      <c r="F82" s="7">
        <v>66.65909090909112</v>
      </c>
      <c r="G82" s="7">
        <v>54.602209944750705</v>
      </c>
      <c r="H82" s="7">
        <v>67.727941176469699</v>
      </c>
      <c r="I82" s="7">
        <v>0</v>
      </c>
      <c r="J82" s="7">
        <v>188.98924203031152</v>
      </c>
    </row>
    <row r="83" spans="1:10" ht="15" customHeight="1" x14ac:dyDescent="0.25">
      <c r="A83" s="5">
        <v>82</v>
      </c>
      <c r="B83" s="5" t="str">
        <f>CONCATENATE(COUNTIFS(E$2:E83,E83),"/",COUNTIFS(E$2:E$1000,E83))</f>
        <v>3/22</v>
      </c>
      <c r="C83" s="8" t="s">
        <v>116</v>
      </c>
      <c r="D83" s="9" t="s">
        <v>25</v>
      </c>
      <c r="E83" s="9" t="s">
        <v>68</v>
      </c>
      <c r="F83" s="7">
        <v>94.477272727272762</v>
      </c>
      <c r="G83" s="7">
        <v>0</v>
      </c>
      <c r="H83" s="7">
        <v>94.41911764705867</v>
      </c>
      <c r="I83" s="7">
        <v>0</v>
      </c>
      <c r="J83" s="7">
        <v>188.89639037433142</v>
      </c>
    </row>
    <row r="84" spans="1:10" ht="15" customHeight="1" x14ac:dyDescent="0.25">
      <c r="A84" s="5">
        <v>83</v>
      </c>
      <c r="B84" s="5" t="str">
        <f>CONCATENATE(COUNTIFS(E$2:E84,E84),"/",COUNTIFS(E$2:E$1000,E84))</f>
        <v>24/75</v>
      </c>
      <c r="C84" s="6" t="s">
        <v>117</v>
      </c>
      <c r="D84" s="6" t="s">
        <v>21</v>
      </c>
      <c r="E84" s="6" t="s">
        <v>16</v>
      </c>
      <c r="F84" s="7">
        <v>97.954545454545467</v>
      </c>
      <c r="G84" s="7">
        <v>90.701657458563346</v>
      </c>
      <c r="H84" s="7">
        <v>0</v>
      </c>
      <c r="I84" s="7">
        <v>0</v>
      </c>
      <c r="J84" s="7">
        <v>188.65620291310881</v>
      </c>
    </row>
    <row r="85" spans="1:10" ht="15" customHeight="1" x14ac:dyDescent="0.25">
      <c r="A85" s="5">
        <v>84</v>
      </c>
      <c r="B85" s="5" t="str">
        <f>CONCATENATE(COUNTIFS(E$2:E85,E85),"/",COUNTIFS(E$2:E$1000,E85))</f>
        <v>25/75</v>
      </c>
      <c r="C85" s="8" t="s">
        <v>118</v>
      </c>
      <c r="D85" s="9" t="s">
        <v>15</v>
      </c>
      <c r="E85" s="9" t="s">
        <v>16</v>
      </c>
      <c r="F85" s="7">
        <v>92.022727272727323</v>
      </c>
      <c r="G85" s="7">
        <v>95.624309392265104</v>
      </c>
      <c r="H85" s="7">
        <v>0</v>
      </c>
      <c r="I85" s="7">
        <v>0</v>
      </c>
      <c r="J85" s="7">
        <v>187.64703666499241</v>
      </c>
    </row>
    <row r="86" spans="1:10" ht="15" customHeight="1" x14ac:dyDescent="0.25">
      <c r="A86" s="5">
        <v>85</v>
      </c>
      <c r="B86" s="5" t="str">
        <f>CONCATENATE(COUNTIFS(E$2:E86,E86),"/",COUNTIFS(E$2:E$1000,E86))</f>
        <v>8/58</v>
      </c>
      <c r="C86" s="6" t="s">
        <v>119</v>
      </c>
      <c r="D86" s="6" t="s">
        <v>11</v>
      </c>
      <c r="E86" s="6" t="s">
        <v>43</v>
      </c>
      <c r="F86" s="7">
        <v>93.863636363636402</v>
      </c>
      <c r="G86" s="7">
        <v>93.709944751381087</v>
      </c>
      <c r="H86" s="7">
        <v>0</v>
      </c>
      <c r="I86" s="7">
        <v>0</v>
      </c>
      <c r="J86" s="7">
        <v>187.57358111501748</v>
      </c>
    </row>
    <row r="87" spans="1:10" ht="15" customHeight="1" x14ac:dyDescent="0.25">
      <c r="A87" s="5">
        <v>86</v>
      </c>
      <c r="B87" s="5" t="str">
        <f>CONCATENATE(COUNTIFS(E$2:E87,E87),"/",COUNTIFS(E$2:E$1000,E87))</f>
        <v>26/75</v>
      </c>
      <c r="C87" s="8" t="s">
        <v>120</v>
      </c>
      <c r="D87" s="9" t="s">
        <v>15</v>
      </c>
      <c r="E87" s="9" t="s">
        <v>16</v>
      </c>
      <c r="F87" s="7">
        <v>94.068181818181856</v>
      </c>
      <c r="G87" s="7">
        <v>93.436464088397656</v>
      </c>
      <c r="H87" s="7">
        <v>0</v>
      </c>
      <c r="I87" s="7">
        <v>0</v>
      </c>
      <c r="J87" s="7">
        <v>187.50464590657953</v>
      </c>
    </row>
    <row r="88" spans="1:10" ht="15" customHeight="1" x14ac:dyDescent="0.25">
      <c r="A88" s="5">
        <v>87</v>
      </c>
      <c r="B88" s="5" t="str">
        <f>CONCATENATE(COUNTIFS(E$2:E88,E88),"/",COUNTIFS(E$2:E$1000,E88))</f>
        <v>6/42</v>
      </c>
      <c r="C88" s="8" t="s">
        <v>121</v>
      </c>
      <c r="D88" s="9" t="s">
        <v>15</v>
      </c>
      <c r="E88" s="9" t="s">
        <v>38</v>
      </c>
      <c r="F88" s="7">
        <v>65.4318181818184</v>
      </c>
      <c r="G88" s="7">
        <v>57.06353591160152</v>
      </c>
      <c r="H88" s="7">
        <v>64.330882352940193</v>
      </c>
      <c r="I88" s="7">
        <v>0</v>
      </c>
      <c r="J88" s="7">
        <v>186.8262364463601</v>
      </c>
    </row>
    <row r="89" spans="1:10" ht="15" customHeight="1" x14ac:dyDescent="0.25">
      <c r="A89" s="5">
        <v>88</v>
      </c>
      <c r="B89" s="5" t="str">
        <f>CONCATENATE(COUNTIFS(E$2:E89,E89),"/",COUNTIFS(E$2:E$1000,E89))</f>
        <v>13/47</v>
      </c>
      <c r="C89" s="8" t="s">
        <v>122</v>
      </c>
      <c r="D89" s="9" t="s">
        <v>21</v>
      </c>
      <c r="E89" s="9" t="s">
        <v>12</v>
      </c>
      <c r="F89" s="7">
        <v>94.886363636363669</v>
      </c>
      <c r="G89" s="7">
        <v>91.79558011049707</v>
      </c>
      <c r="H89" s="7">
        <v>0</v>
      </c>
      <c r="I89" s="7">
        <v>0</v>
      </c>
      <c r="J89" s="7">
        <v>186.68194374686072</v>
      </c>
    </row>
    <row r="90" spans="1:10" ht="15" customHeight="1" x14ac:dyDescent="0.25">
      <c r="A90" s="5">
        <v>89</v>
      </c>
      <c r="B90" s="5" t="str">
        <f>CONCATENATE(COUNTIFS(E$2:E90,E90),"/",COUNTIFS(E$2:E$1000,E90))</f>
        <v>14/47</v>
      </c>
      <c r="C90" s="6" t="s">
        <v>123</v>
      </c>
      <c r="D90" s="6" t="s">
        <v>25</v>
      </c>
      <c r="E90" s="6" t="s">
        <v>12</v>
      </c>
      <c r="F90" s="7">
        <v>92.636363636363683</v>
      </c>
      <c r="G90" s="7">
        <v>0</v>
      </c>
      <c r="H90" s="7">
        <v>93.691176470588061</v>
      </c>
      <c r="I90" s="7">
        <v>0</v>
      </c>
      <c r="J90" s="7">
        <v>186.32754010695174</v>
      </c>
    </row>
    <row r="91" spans="1:10" ht="15" customHeight="1" x14ac:dyDescent="0.25">
      <c r="A91" s="5">
        <v>90</v>
      </c>
      <c r="B91" s="5" t="str">
        <f>CONCATENATE(COUNTIFS(E$2:E91,E91),"/",COUNTIFS(E$2:E$1000,E91))</f>
        <v>14/55</v>
      </c>
      <c r="C91" s="8" t="s">
        <v>124</v>
      </c>
      <c r="D91" s="9" t="s">
        <v>34</v>
      </c>
      <c r="E91" s="9" t="s">
        <v>31</v>
      </c>
      <c r="F91" s="7">
        <v>65.840909090909307</v>
      </c>
      <c r="G91" s="7">
        <v>57.610497237568367</v>
      </c>
      <c r="H91" s="7">
        <v>62.632352941175483</v>
      </c>
      <c r="I91" s="7">
        <v>0</v>
      </c>
      <c r="J91" s="7">
        <v>186.08375926965317</v>
      </c>
    </row>
    <row r="92" spans="1:10" ht="15" customHeight="1" x14ac:dyDescent="0.25">
      <c r="A92" s="5">
        <v>91</v>
      </c>
      <c r="B92" s="5" t="str">
        <f>CONCATENATE(COUNTIFS(E$2:E92,E92),"/",COUNTIFS(E$2:E$1000,E92))</f>
        <v>27/75</v>
      </c>
      <c r="C92" t="s">
        <v>125</v>
      </c>
      <c r="D92" t="s">
        <v>15</v>
      </c>
      <c r="E92" t="s">
        <v>16</v>
      </c>
      <c r="F92" s="7">
        <v>0</v>
      </c>
      <c r="G92" s="7">
        <v>91.522099447513639</v>
      </c>
      <c r="H92" s="7">
        <v>94.176470588235134</v>
      </c>
      <c r="I92" s="7">
        <v>0</v>
      </c>
      <c r="J92" s="7">
        <v>185.69857003574879</v>
      </c>
    </row>
    <row r="93" spans="1:10" ht="15" customHeight="1" x14ac:dyDescent="0.25">
      <c r="A93" s="5">
        <v>92</v>
      </c>
      <c r="B93" s="5" t="str">
        <f>CONCATENATE(COUNTIFS(E$2:E93,E93),"/",COUNTIFS(E$2:E$1000,E93))</f>
        <v>2/7</v>
      </c>
      <c r="C93" s="8" t="s">
        <v>126</v>
      </c>
      <c r="D93" s="9" t="s">
        <v>42</v>
      </c>
      <c r="E93" s="9" t="s">
        <v>35</v>
      </c>
      <c r="F93" s="7">
        <v>62.977272727272961</v>
      </c>
      <c r="G93" s="7">
        <v>60.61878453038603</v>
      </c>
      <c r="H93" s="7">
        <v>61.904411764704896</v>
      </c>
      <c r="I93" s="7">
        <v>0</v>
      </c>
      <c r="J93" s="7">
        <v>185.50046902236389</v>
      </c>
    </row>
    <row r="94" spans="1:10" ht="15" customHeight="1" x14ac:dyDescent="0.25">
      <c r="A94" s="5">
        <v>93</v>
      </c>
      <c r="B94" s="5" t="str">
        <f>CONCATENATE(COUNTIFS(E$2:E94,E94),"/",COUNTIFS(E$2:E$1000,E94))</f>
        <v>3/7</v>
      </c>
      <c r="C94" s="8" t="s">
        <v>127</v>
      </c>
      <c r="D94" s="9" t="s">
        <v>11</v>
      </c>
      <c r="E94" s="9" t="s">
        <v>35</v>
      </c>
      <c r="F94" s="7">
        <v>94.272727272727309</v>
      </c>
      <c r="G94" s="7">
        <v>90.975138121546777</v>
      </c>
      <c r="H94" s="7">
        <v>0</v>
      </c>
      <c r="I94" s="7">
        <v>0</v>
      </c>
      <c r="J94" s="7">
        <v>185.24786539427407</v>
      </c>
    </row>
    <row r="95" spans="1:10" ht="15" customHeight="1" x14ac:dyDescent="0.25">
      <c r="A95" s="5">
        <v>94</v>
      </c>
      <c r="B95" s="5" t="str">
        <f>CONCATENATE(COUNTIFS(E$2:E95,E95),"/",COUNTIFS(E$2:E$1000,E95))</f>
        <v>15/55</v>
      </c>
      <c r="C95" s="6" t="s">
        <v>128</v>
      </c>
      <c r="D95" s="6" t="s">
        <v>15</v>
      </c>
      <c r="E95" s="6" t="s">
        <v>31</v>
      </c>
      <c r="F95" s="7">
        <v>61.954545454545695</v>
      </c>
      <c r="G95" s="7">
        <v>55.969613259667824</v>
      </c>
      <c r="H95" s="7">
        <v>67.242647058822627</v>
      </c>
      <c r="I95" s="7">
        <v>0</v>
      </c>
      <c r="J95" s="7">
        <v>185.16680577303615</v>
      </c>
    </row>
    <row r="96" spans="1:10" ht="15" customHeight="1" x14ac:dyDescent="0.25">
      <c r="A96" s="5">
        <v>95</v>
      </c>
      <c r="B96" s="5" t="str">
        <f>CONCATENATE(COUNTIFS(E$2:E96,E96),"/",COUNTIFS(E$2:E$1000,E96))</f>
        <v>15/47</v>
      </c>
      <c r="C96" s="8" t="s">
        <v>129</v>
      </c>
      <c r="D96" s="9" t="s">
        <v>34</v>
      </c>
      <c r="E96" s="9" t="s">
        <v>12</v>
      </c>
      <c r="F96" s="7">
        <v>64.000000000000227</v>
      </c>
      <c r="G96" s="7">
        <v>58.977900552485487</v>
      </c>
      <c r="H96" s="7">
        <v>62.147058823528425</v>
      </c>
      <c r="I96" s="7">
        <v>0</v>
      </c>
      <c r="J96" s="7">
        <v>185.12495937601415</v>
      </c>
    </row>
    <row r="97" spans="1:10" ht="15" customHeight="1" x14ac:dyDescent="0.25">
      <c r="A97" s="5">
        <v>96</v>
      </c>
      <c r="B97" s="5" t="str">
        <f>CONCATENATE(COUNTIFS(E$2:E97,E97),"/",COUNTIFS(E$2:E$1000,E97))</f>
        <v>4/7</v>
      </c>
      <c r="C97" t="s">
        <v>130</v>
      </c>
      <c r="D97" t="s">
        <v>34</v>
      </c>
      <c r="E97" t="s">
        <v>35</v>
      </c>
      <c r="F97" s="7">
        <v>0</v>
      </c>
      <c r="G97" s="7">
        <v>93.983425414364518</v>
      </c>
      <c r="H97" s="7">
        <v>90.779411764705628</v>
      </c>
      <c r="I97" s="7">
        <v>0</v>
      </c>
      <c r="J97" s="7">
        <v>184.76283717907015</v>
      </c>
    </row>
    <row r="98" spans="1:10" ht="15" customHeight="1" x14ac:dyDescent="0.25">
      <c r="A98" s="5">
        <v>97</v>
      </c>
      <c r="B98" s="5" t="str">
        <f>CONCATENATE(COUNTIFS(E$2:E98,E98),"/",COUNTIFS(E$2:E$1000,E98))</f>
        <v>7/42</v>
      </c>
      <c r="C98" s="6" t="s">
        <v>131</v>
      </c>
      <c r="D98" s="6" t="s">
        <v>29</v>
      </c>
      <c r="E98" s="6" t="s">
        <v>38</v>
      </c>
      <c r="F98" s="7">
        <v>90.59090909090915</v>
      </c>
      <c r="G98" s="7">
        <v>0</v>
      </c>
      <c r="H98" s="7">
        <v>93.205882352940989</v>
      </c>
      <c r="I98" s="7">
        <v>0</v>
      </c>
      <c r="J98" s="7">
        <v>183.79679144385014</v>
      </c>
    </row>
    <row r="99" spans="1:10" ht="15" customHeight="1" x14ac:dyDescent="0.25">
      <c r="A99" s="5">
        <v>98</v>
      </c>
      <c r="B99" s="5" t="str">
        <f>CONCATENATE(COUNTIFS(E$2:E99,E99),"/",COUNTIFS(E$2:E$1000,E99))</f>
        <v>28/75</v>
      </c>
      <c r="C99" s="8" t="s">
        <v>132</v>
      </c>
      <c r="D99" s="9" t="s">
        <v>11</v>
      </c>
      <c r="E99" s="9" t="s">
        <v>16</v>
      </c>
      <c r="F99" s="7">
        <v>0</v>
      </c>
      <c r="G99" s="7">
        <v>92.069060773480501</v>
      </c>
      <c r="H99" s="7">
        <v>91.507352941176237</v>
      </c>
      <c r="I99" s="7">
        <v>0</v>
      </c>
      <c r="J99" s="7">
        <v>183.57641371465672</v>
      </c>
    </row>
    <row r="100" spans="1:10" ht="15" customHeight="1" x14ac:dyDescent="0.25">
      <c r="A100" s="5">
        <v>99</v>
      </c>
      <c r="B100" s="5" t="str">
        <f>CONCATENATE(COUNTIFS(E$2:E100,E100),"/",COUNTIFS(E$2:E$1000,E100))</f>
        <v>29/75</v>
      </c>
      <c r="C100" s="8" t="s">
        <v>133</v>
      </c>
      <c r="D100" s="9" t="s">
        <v>34</v>
      </c>
      <c r="E100" s="9" t="s">
        <v>16</v>
      </c>
      <c r="F100" s="7">
        <v>95.090909090909122</v>
      </c>
      <c r="G100" s="7">
        <v>0</v>
      </c>
      <c r="H100" s="7">
        <v>88.110294117646731</v>
      </c>
      <c r="I100" s="7">
        <v>0</v>
      </c>
      <c r="J100" s="7">
        <v>183.20120320855585</v>
      </c>
    </row>
    <row r="101" spans="1:10" ht="15" customHeight="1" x14ac:dyDescent="0.25">
      <c r="A101" s="5">
        <v>100</v>
      </c>
      <c r="B101" s="5" t="str">
        <f>CONCATENATE(COUNTIFS(E$2:E101,E101),"/",COUNTIFS(E$2:E$1000,E101))</f>
        <v>1/41</v>
      </c>
      <c r="C101" s="8" t="s">
        <v>134</v>
      </c>
      <c r="D101" s="9" t="s">
        <v>25</v>
      </c>
      <c r="E101" s="9" t="s">
        <v>135</v>
      </c>
      <c r="F101" s="7">
        <v>57.659090909091177</v>
      </c>
      <c r="G101" s="7">
        <v>56.516574585634672</v>
      </c>
      <c r="H101" s="7">
        <v>66.999999999999091</v>
      </c>
      <c r="I101" s="7">
        <v>0</v>
      </c>
      <c r="J101" s="7">
        <v>181.17566549472494</v>
      </c>
    </row>
    <row r="102" spans="1:10" ht="15" customHeight="1" x14ac:dyDescent="0.25">
      <c r="A102" s="5">
        <v>101</v>
      </c>
      <c r="B102" s="5" t="str">
        <f>CONCATENATE(COUNTIFS(E$2:E102,E102),"/",COUNTIFS(E$2:E$1000,E102))</f>
        <v>1/17</v>
      </c>
      <c r="C102" s="8" t="s">
        <v>136</v>
      </c>
      <c r="D102" s="9" t="s">
        <v>53</v>
      </c>
      <c r="E102" s="9" t="s">
        <v>137</v>
      </c>
      <c r="F102" s="7">
        <v>66.454545454545666</v>
      </c>
      <c r="G102" s="7">
        <v>50.499999999999346</v>
      </c>
      <c r="H102" s="7">
        <v>62.874999999999012</v>
      </c>
      <c r="I102" s="7">
        <v>0</v>
      </c>
      <c r="J102" s="7">
        <v>179.82954545454402</v>
      </c>
    </row>
    <row r="103" spans="1:10" ht="15" customHeight="1" x14ac:dyDescent="0.25">
      <c r="A103" s="5">
        <v>102</v>
      </c>
      <c r="B103" s="5" t="str">
        <f>CONCATENATE(COUNTIFS(E$2:E103,E103),"/",COUNTIFS(E$2:E$1000,E103))</f>
        <v>30/75</v>
      </c>
      <c r="C103" t="s">
        <v>138</v>
      </c>
      <c r="D103" t="s">
        <v>11</v>
      </c>
      <c r="E103" t="s">
        <v>16</v>
      </c>
      <c r="F103" s="7">
        <v>0</v>
      </c>
      <c r="G103" s="7">
        <v>88.787292817679329</v>
      </c>
      <c r="H103" s="7">
        <v>90.294117647058556</v>
      </c>
      <c r="I103" s="7">
        <v>0</v>
      </c>
      <c r="J103" s="7">
        <v>179.08141046473787</v>
      </c>
    </row>
    <row r="104" spans="1:10" ht="15" customHeight="1" x14ac:dyDescent="0.25">
      <c r="A104" s="5">
        <v>103</v>
      </c>
      <c r="B104" s="5" t="str">
        <f>CONCATENATE(COUNTIFS(E$2:E104,E104),"/",COUNTIFS(E$2:E$1000,E104))</f>
        <v>10/35</v>
      </c>
      <c r="C104" s="8" t="s">
        <v>139</v>
      </c>
      <c r="D104" s="9" t="s">
        <v>11</v>
      </c>
      <c r="E104" s="9" t="s">
        <v>23</v>
      </c>
      <c r="F104" s="7">
        <v>89.568181818181884</v>
      </c>
      <c r="G104" s="7">
        <v>0</v>
      </c>
      <c r="H104" s="7">
        <v>89.080882352940876</v>
      </c>
      <c r="I104" s="7">
        <v>0</v>
      </c>
      <c r="J104" s="7">
        <v>178.64906417112275</v>
      </c>
    </row>
    <row r="105" spans="1:10" ht="15" customHeight="1" x14ac:dyDescent="0.25">
      <c r="A105" s="5">
        <v>104</v>
      </c>
      <c r="B105" s="5" t="str">
        <f>CONCATENATE(COUNTIFS(E$2:E105,E105),"/",COUNTIFS(E$2:E$1000,E105))</f>
        <v>11/35</v>
      </c>
      <c r="C105" s="8" t="s">
        <v>140</v>
      </c>
      <c r="D105" s="9" t="s">
        <v>25</v>
      </c>
      <c r="E105" s="9" t="s">
        <v>23</v>
      </c>
      <c r="F105" s="7">
        <v>90.386363636363697</v>
      </c>
      <c r="G105" s="7">
        <v>88.240331491712467</v>
      </c>
      <c r="H105" s="7">
        <v>0</v>
      </c>
      <c r="I105" s="7">
        <v>0</v>
      </c>
      <c r="J105" s="7">
        <v>178.62669512807616</v>
      </c>
    </row>
    <row r="106" spans="1:10" ht="15" customHeight="1" x14ac:dyDescent="0.25">
      <c r="A106" s="5">
        <v>105</v>
      </c>
      <c r="B106" s="5" t="str">
        <f>CONCATENATE(COUNTIFS(E$2:E106,E106),"/",COUNTIFS(E$2:E$1000,E106))</f>
        <v>16/55</v>
      </c>
      <c r="C106" s="8" t="s">
        <v>141</v>
      </c>
      <c r="D106" s="9" t="s">
        <v>29</v>
      </c>
      <c r="E106" s="9" t="s">
        <v>31</v>
      </c>
      <c r="F106" s="7">
        <v>87.931818181818258</v>
      </c>
      <c r="G106" s="7">
        <v>0</v>
      </c>
      <c r="H106" s="7">
        <v>90.536764705882092</v>
      </c>
      <c r="I106" s="7">
        <v>0</v>
      </c>
      <c r="J106" s="7">
        <v>178.46858288770034</v>
      </c>
    </row>
    <row r="107" spans="1:10" ht="15" customHeight="1" x14ac:dyDescent="0.25">
      <c r="A107" s="5">
        <v>106</v>
      </c>
      <c r="B107" s="5" t="str">
        <f>CONCATENATE(COUNTIFS(E$2:E107,E107),"/",COUNTIFS(E$2:E$1000,E107))</f>
        <v>17/55</v>
      </c>
      <c r="C107" s="8" t="s">
        <v>142</v>
      </c>
      <c r="D107" s="9" t="s">
        <v>34</v>
      </c>
      <c r="E107" s="9" t="s">
        <v>31</v>
      </c>
      <c r="F107" s="7">
        <v>0</v>
      </c>
      <c r="G107" s="7">
        <v>88.513812154695898</v>
      </c>
      <c r="H107" s="7">
        <v>89.808823529411484</v>
      </c>
      <c r="I107" s="7">
        <v>0</v>
      </c>
      <c r="J107" s="7">
        <v>178.32263568410738</v>
      </c>
    </row>
    <row r="108" spans="1:10" ht="15" customHeight="1" x14ac:dyDescent="0.25">
      <c r="A108" s="5">
        <v>107</v>
      </c>
      <c r="B108" s="5" t="str">
        <f>CONCATENATE(COUNTIFS(E$2:E108,E108),"/",COUNTIFS(E$2:E$1000,E108))</f>
        <v>18/55</v>
      </c>
      <c r="C108" s="8" t="s">
        <v>143</v>
      </c>
      <c r="D108" s="9" t="s">
        <v>25</v>
      </c>
      <c r="E108" s="9" t="s">
        <v>31</v>
      </c>
      <c r="F108" s="7">
        <v>0</v>
      </c>
      <c r="G108" s="7">
        <v>85.505524861878158</v>
      </c>
      <c r="H108" s="7">
        <v>91.2647058823527</v>
      </c>
      <c r="I108" s="7">
        <v>0</v>
      </c>
      <c r="J108" s="7">
        <v>176.77023074423084</v>
      </c>
    </row>
    <row r="109" spans="1:10" ht="15" customHeight="1" x14ac:dyDescent="0.25">
      <c r="A109" s="5">
        <v>108</v>
      </c>
      <c r="B109" s="5" t="str">
        <f>CONCATENATE(COUNTIFS(E$2:E109,E109),"/",COUNTIFS(E$2:E$1000,E109))</f>
        <v>19/55</v>
      </c>
      <c r="C109" s="8" t="s">
        <v>144</v>
      </c>
      <c r="D109" s="9" t="s">
        <v>11</v>
      </c>
      <c r="E109" s="9" t="s">
        <v>31</v>
      </c>
      <c r="F109" s="7">
        <v>87.113636363636445</v>
      </c>
      <c r="G109" s="7">
        <v>0</v>
      </c>
      <c r="H109" s="7">
        <v>89.566176470587948</v>
      </c>
      <c r="I109" s="7">
        <v>0</v>
      </c>
      <c r="J109" s="7">
        <v>176.67981283422438</v>
      </c>
    </row>
    <row r="110" spans="1:10" ht="15" customHeight="1" x14ac:dyDescent="0.25">
      <c r="A110" s="5">
        <v>109</v>
      </c>
      <c r="B110" s="5" t="str">
        <f>CONCATENATE(COUNTIFS(E$2:E110,E110),"/",COUNTIFS(E$2:E$1000,E110))</f>
        <v>12/35</v>
      </c>
      <c r="C110" s="8" t="s">
        <v>145</v>
      </c>
      <c r="D110" s="9" t="s">
        <v>34</v>
      </c>
      <c r="E110" s="9" t="s">
        <v>23</v>
      </c>
      <c r="F110" s="7">
        <v>64.81818181818204</v>
      </c>
      <c r="G110" s="7">
        <v>53.781767955800433</v>
      </c>
      <c r="H110" s="7">
        <v>57.779411764704903</v>
      </c>
      <c r="I110" s="7">
        <v>0</v>
      </c>
      <c r="J110" s="7">
        <v>176.37936153868736</v>
      </c>
    </row>
    <row r="111" spans="1:10" ht="15" customHeight="1" x14ac:dyDescent="0.25">
      <c r="A111" s="5">
        <v>110</v>
      </c>
      <c r="B111" s="5" t="str">
        <f>CONCATENATE(COUNTIFS(E$2:E111,E111),"/",COUNTIFS(E$2:E$1000,E111))</f>
        <v>2/41</v>
      </c>
      <c r="C111" s="8" t="s">
        <v>146</v>
      </c>
      <c r="D111" s="9" t="s">
        <v>42</v>
      </c>
      <c r="E111" s="9" t="s">
        <v>135</v>
      </c>
      <c r="F111" s="7">
        <v>0</v>
      </c>
      <c r="G111" s="7">
        <v>87.966850828729036</v>
      </c>
      <c r="H111" s="7">
        <v>88.352941176470267</v>
      </c>
      <c r="I111" s="7">
        <v>0</v>
      </c>
      <c r="J111" s="7">
        <v>176.3197920051993</v>
      </c>
    </row>
    <row r="112" spans="1:10" ht="15" customHeight="1" x14ac:dyDescent="0.25">
      <c r="A112" s="5">
        <v>111</v>
      </c>
      <c r="B112" s="5" t="str">
        <f>CONCATENATE(COUNTIFS(E$2:E112,E112),"/",COUNTIFS(E$2:E$1000,E112))</f>
        <v>2/17</v>
      </c>
      <c r="C112" s="6" t="s">
        <v>147</v>
      </c>
      <c r="D112" s="6" t="s">
        <v>29</v>
      </c>
      <c r="E112" s="6" t="s">
        <v>137</v>
      </c>
      <c r="F112" s="7">
        <v>88.750000000000071</v>
      </c>
      <c r="G112" s="7">
        <v>87.146408839778744</v>
      </c>
      <c r="H112" s="7">
        <v>0</v>
      </c>
      <c r="I112" s="7">
        <v>0</v>
      </c>
      <c r="J112" s="7">
        <v>175.89640883977881</v>
      </c>
    </row>
    <row r="113" spans="1:10" ht="15" customHeight="1" x14ac:dyDescent="0.25">
      <c r="A113" s="5">
        <v>112</v>
      </c>
      <c r="B113" s="5" t="str">
        <f>CONCATENATE(COUNTIFS(E$2:E113,E113),"/",COUNTIFS(E$2:E$1000,E113))</f>
        <v>16/47</v>
      </c>
      <c r="C113" s="8" t="s">
        <v>148</v>
      </c>
      <c r="D113" s="9" t="s">
        <v>60</v>
      </c>
      <c r="E113" s="9" t="s">
        <v>12</v>
      </c>
      <c r="F113" s="7">
        <v>59.500000000000256</v>
      </c>
      <c r="G113" s="7">
        <v>51.867403314916466</v>
      </c>
      <c r="H113" s="7">
        <v>63.36029411764607</v>
      </c>
      <c r="I113" s="7">
        <v>0</v>
      </c>
      <c r="J113" s="7">
        <v>174.72769743256279</v>
      </c>
    </row>
    <row r="114" spans="1:10" ht="15" customHeight="1" x14ac:dyDescent="0.25">
      <c r="A114" s="5">
        <v>113</v>
      </c>
      <c r="B114" s="5" t="str">
        <f>CONCATENATE(COUNTIFS(E$2:E114,E114),"/",COUNTIFS(E$2:E$1000,E114))</f>
        <v>20/55</v>
      </c>
      <c r="C114" s="6" t="s">
        <v>149</v>
      </c>
      <c r="D114" s="6" t="s">
        <v>53</v>
      </c>
      <c r="E114" s="6" t="s">
        <v>31</v>
      </c>
      <c r="F114" s="7">
        <v>58.681818181818443</v>
      </c>
      <c r="G114" s="7">
        <v>56.243093922651248</v>
      </c>
      <c r="H114" s="7">
        <v>58.749999999999019</v>
      </c>
      <c r="I114" s="7">
        <v>0</v>
      </c>
      <c r="J114" s="7">
        <v>173.67491210446872</v>
      </c>
    </row>
    <row r="115" spans="1:10" ht="15" customHeight="1" x14ac:dyDescent="0.25">
      <c r="A115" s="5">
        <v>114</v>
      </c>
      <c r="B115" s="5" t="str">
        <f>CONCATENATE(COUNTIFS(E$2:E115,E115),"/",COUNTIFS(E$2:E$1000,E115))</f>
        <v>31/75</v>
      </c>
      <c r="C115" t="s">
        <v>150</v>
      </c>
      <c r="D115" t="s">
        <v>50</v>
      </c>
      <c r="E115" t="s">
        <v>16</v>
      </c>
      <c r="F115" s="7">
        <v>88.136363636363711</v>
      </c>
      <c r="G115" s="7">
        <v>0</v>
      </c>
      <c r="H115" s="7">
        <v>82.772058823528937</v>
      </c>
      <c r="I115" s="7">
        <v>0</v>
      </c>
      <c r="J115" s="7">
        <v>170.90842245989265</v>
      </c>
    </row>
    <row r="116" spans="1:10" ht="15" customHeight="1" x14ac:dyDescent="0.25">
      <c r="A116" s="5">
        <v>115</v>
      </c>
      <c r="B116" s="5" t="str">
        <f>CONCATENATE(COUNTIFS(E$2:E116,E116),"/",COUNTIFS(E$2:E$1000,E116))</f>
        <v>13/35</v>
      </c>
      <c r="C116" t="s">
        <v>151</v>
      </c>
      <c r="D116" t="s">
        <v>34</v>
      </c>
      <c r="E116" t="s">
        <v>23</v>
      </c>
      <c r="F116" s="7">
        <v>85.477272727272819</v>
      </c>
      <c r="G116" s="7">
        <v>0</v>
      </c>
      <c r="H116" s="7">
        <v>83.499999999999545</v>
      </c>
      <c r="I116" s="7">
        <v>0</v>
      </c>
      <c r="J116" s="7">
        <v>168.97727272727235</v>
      </c>
    </row>
    <row r="117" spans="1:10" ht="15" customHeight="1" x14ac:dyDescent="0.25">
      <c r="A117" s="5">
        <v>116</v>
      </c>
      <c r="B117" s="5" t="str">
        <f>CONCATENATE(COUNTIFS(E$2:E117,E117),"/",COUNTIFS(E$2:E$1000,E117))</f>
        <v>32/75</v>
      </c>
      <c r="C117" s="8" t="s">
        <v>152</v>
      </c>
      <c r="D117" s="9" t="s">
        <v>29</v>
      </c>
      <c r="E117" s="9" t="s">
        <v>16</v>
      </c>
      <c r="F117" s="7">
        <v>84.659090909091006</v>
      </c>
      <c r="G117" s="7">
        <v>83.864640883977572</v>
      </c>
      <c r="H117" s="7">
        <v>0</v>
      </c>
      <c r="I117" s="7">
        <v>0</v>
      </c>
      <c r="J117" s="7">
        <v>168.52373179306858</v>
      </c>
    </row>
    <row r="118" spans="1:10" ht="15" customHeight="1" x14ac:dyDescent="0.25">
      <c r="A118" s="5">
        <v>117</v>
      </c>
      <c r="B118" s="5" t="str">
        <f>CONCATENATE(COUNTIFS(E$2:E118,E118),"/",COUNTIFS(E$2:E$1000,E118))</f>
        <v>17/47</v>
      </c>
      <c r="C118" s="8" t="s">
        <v>153</v>
      </c>
      <c r="D118" s="9" t="s">
        <v>11</v>
      </c>
      <c r="E118" s="9" t="s">
        <v>12</v>
      </c>
      <c r="F118" s="7">
        <v>89.772727272727337</v>
      </c>
      <c r="G118" s="7">
        <v>78.121546961325521</v>
      </c>
      <c r="H118" s="7">
        <v>0</v>
      </c>
      <c r="I118" s="7">
        <v>0</v>
      </c>
      <c r="J118" s="7">
        <v>167.89427423405286</v>
      </c>
    </row>
    <row r="119" spans="1:10" ht="15" customHeight="1" x14ac:dyDescent="0.25">
      <c r="A119" s="5">
        <v>118</v>
      </c>
      <c r="B119" s="5" t="str">
        <f>CONCATENATE(COUNTIFS(E$2:E119,E119),"/",COUNTIFS(E$2:E$1000,E119))</f>
        <v>4/52</v>
      </c>
      <c r="C119" s="9" t="s">
        <v>154</v>
      </c>
      <c r="D119" s="9" t="s">
        <v>34</v>
      </c>
      <c r="E119" s="9" t="s">
        <v>70</v>
      </c>
      <c r="F119" s="7">
        <v>86.500000000000085</v>
      </c>
      <c r="G119" s="7">
        <v>81.129834254143262</v>
      </c>
      <c r="H119" s="7">
        <v>0</v>
      </c>
      <c r="I119" s="7">
        <v>0</v>
      </c>
      <c r="J119" s="7">
        <v>167.62983425414336</v>
      </c>
    </row>
    <row r="120" spans="1:10" ht="15" customHeight="1" x14ac:dyDescent="0.25">
      <c r="A120" s="5">
        <v>119</v>
      </c>
      <c r="B120" s="5" t="str">
        <f>CONCATENATE(COUNTIFS(E$2:E120,E120),"/",COUNTIFS(E$2:E$1000,E120))</f>
        <v>9/58</v>
      </c>
      <c r="C120" s="8" t="s">
        <v>155</v>
      </c>
      <c r="D120" s="9" t="s">
        <v>25</v>
      </c>
      <c r="E120" s="9" t="s">
        <v>43</v>
      </c>
      <c r="F120" s="7">
        <v>82.40909090909102</v>
      </c>
      <c r="G120" s="7">
        <v>0</v>
      </c>
      <c r="H120" s="7">
        <v>84.47058823529369</v>
      </c>
      <c r="I120" s="7">
        <v>0</v>
      </c>
      <c r="J120" s="7">
        <v>166.87967914438471</v>
      </c>
    </row>
    <row r="121" spans="1:10" ht="15" customHeight="1" x14ac:dyDescent="0.25">
      <c r="A121" s="5">
        <v>120</v>
      </c>
      <c r="B121" s="5" t="str">
        <f>CONCATENATE(COUNTIFS(E$2:E121,E121),"/",COUNTIFS(E$2:E$1000,E121))</f>
        <v>2/38</v>
      </c>
      <c r="C121" s="8" t="s">
        <v>156</v>
      </c>
      <c r="D121" s="9" t="s">
        <v>42</v>
      </c>
      <c r="E121" s="9" t="s">
        <v>92</v>
      </c>
      <c r="F121" s="7">
        <v>86.909090909090992</v>
      </c>
      <c r="G121" s="7">
        <v>79.762430939226107</v>
      </c>
      <c r="H121" s="7">
        <v>0</v>
      </c>
      <c r="I121" s="7">
        <v>0</v>
      </c>
      <c r="J121" s="7">
        <v>166.6715218483171</v>
      </c>
    </row>
    <row r="122" spans="1:10" ht="15" customHeight="1" x14ac:dyDescent="0.25">
      <c r="A122" s="5">
        <v>121</v>
      </c>
      <c r="B122" s="5" t="str">
        <f>CONCATENATE(COUNTIFS(E$2:E122,E122),"/",COUNTIFS(E$2:E$1000,E122))</f>
        <v>5/52</v>
      </c>
      <c r="C122" s="8" t="s">
        <v>157</v>
      </c>
      <c r="D122" s="9" t="s">
        <v>50</v>
      </c>
      <c r="E122" s="9" t="s">
        <v>70</v>
      </c>
      <c r="F122" s="7">
        <v>0</v>
      </c>
      <c r="G122" s="7">
        <v>82.770718232043848</v>
      </c>
      <c r="H122" s="7">
        <v>83.014705882352473</v>
      </c>
      <c r="I122" s="7">
        <v>0</v>
      </c>
      <c r="J122" s="7">
        <v>165.78542411439633</v>
      </c>
    </row>
    <row r="123" spans="1:10" ht="15" customHeight="1" x14ac:dyDescent="0.25">
      <c r="A123" s="5">
        <v>122</v>
      </c>
      <c r="B123" s="5" t="str">
        <f>CONCATENATE(COUNTIFS(E$2:E123,E123),"/",COUNTIFS(E$2:E$1000,E123))</f>
        <v>6/52</v>
      </c>
      <c r="C123" s="8" t="s">
        <v>158</v>
      </c>
      <c r="D123" s="9" t="s">
        <v>25</v>
      </c>
      <c r="E123" s="9" t="s">
        <v>70</v>
      </c>
      <c r="F123" s="7">
        <v>79.954545454545581</v>
      </c>
      <c r="G123" s="7">
        <v>0</v>
      </c>
      <c r="H123" s="7">
        <v>85.441176470587834</v>
      </c>
      <c r="I123" s="7">
        <v>0</v>
      </c>
      <c r="J123" s="7">
        <v>165.39572192513342</v>
      </c>
    </row>
    <row r="124" spans="1:10" ht="15" customHeight="1" x14ac:dyDescent="0.25">
      <c r="A124" s="5">
        <v>123</v>
      </c>
      <c r="B124" s="5" t="str">
        <f>CONCATENATE(COUNTIFS(E$2:E124,E124),"/",COUNTIFS(E$2:E$1000,E124))</f>
        <v>2/18</v>
      </c>
      <c r="C124" s="6" t="s">
        <v>159</v>
      </c>
      <c r="D124" s="6" t="s">
        <v>50</v>
      </c>
      <c r="E124" s="6" t="s">
        <v>88</v>
      </c>
      <c r="F124" s="7">
        <v>48.863636363636687</v>
      </c>
      <c r="G124" s="7">
        <v>55.422651933700976</v>
      </c>
      <c r="H124" s="7">
        <v>60.691176470587251</v>
      </c>
      <c r="I124" s="7">
        <v>0</v>
      </c>
      <c r="J124" s="7">
        <v>164.97746476792491</v>
      </c>
    </row>
    <row r="125" spans="1:10" ht="15" customHeight="1" x14ac:dyDescent="0.25">
      <c r="A125" s="5">
        <v>124</v>
      </c>
      <c r="B125" s="5" t="str">
        <f>CONCATENATE(COUNTIFS(E$2:E125,E125),"/",COUNTIFS(E$2:E$1000,E125))</f>
        <v>14/35</v>
      </c>
      <c r="C125" s="8" t="s">
        <v>160</v>
      </c>
      <c r="D125" s="9" t="s">
        <v>15</v>
      </c>
      <c r="E125" s="9" t="s">
        <v>23</v>
      </c>
      <c r="F125" s="7">
        <v>79.545454545454675</v>
      </c>
      <c r="G125" s="7">
        <v>85.232044198894727</v>
      </c>
      <c r="H125" s="7">
        <v>0</v>
      </c>
      <c r="I125" s="7">
        <v>0</v>
      </c>
      <c r="J125" s="7">
        <v>164.7774987443494</v>
      </c>
    </row>
    <row r="126" spans="1:10" ht="15" customHeight="1" x14ac:dyDescent="0.25">
      <c r="A126" s="5">
        <v>125</v>
      </c>
      <c r="B126" s="5" t="str">
        <f>CONCATENATE(COUNTIFS(E$2:E126,E126),"/",COUNTIFS(E$2:E$1000,E126))</f>
        <v>33/75</v>
      </c>
      <c r="C126" s="8" t="s">
        <v>161</v>
      </c>
      <c r="D126" s="9" t="s">
        <v>29</v>
      </c>
      <c r="E126" s="9" t="s">
        <v>16</v>
      </c>
      <c r="F126" s="7">
        <v>82.613636363636473</v>
      </c>
      <c r="G126" s="7">
        <v>0</v>
      </c>
      <c r="H126" s="7">
        <v>81.801470588234793</v>
      </c>
      <c r="I126" s="7">
        <v>0</v>
      </c>
      <c r="J126" s="7">
        <v>164.41510695187128</v>
      </c>
    </row>
    <row r="127" spans="1:10" ht="15" customHeight="1" x14ac:dyDescent="0.25">
      <c r="A127" s="5">
        <v>126</v>
      </c>
      <c r="B127" s="5" t="str">
        <f>CONCATENATE(COUNTIFS(E$2:E127,E127),"/",COUNTIFS(E$2:E$1000,E127))</f>
        <v>18/47</v>
      </c>
      <c r="C127" s="6" t="s">
        <v>162</v>
      </c>
      <c r="D127" s="6" t="s">
        <v>42</v>
      </c>
      <c r="E127" s="6" t="s">
        <v>12</v>
      </c>
      <c r="F127" s="7">
        <v>83.431818181818286</v>
      </c>
      <c r="G127" s="7">
        <v>80.5828729281764</v>
      </c>
      <c r="H127" s="7">
        <v>0</v>
      </c>
      <c r="I127" s="7">
        <v>0</v>
      </c>
      <c r="J127" s="7">
        <v>164.01469110999469</v>
      </c>
    </row>
    <row r="128" spans="1:10" ht="15" customHeight="1" x14ac:dyDescent="0.25">
      <c r="A128" s="5">
        <v>127</v>
      </c>
      <c r="B128" s="5" t="str">
        <f>CONCATENATE(COUNTIFS(E$2:E128,E128),"/",COUNTIFS(E$2:E$1000,E128))</f>
        <v>34/75</v>
      </c>
      <c r="C128" s="6" t="s">
        <v>163</v>
      </c>
      <c r="D128" s="6" t="s">
        <v>25</v>
      </c>
      <c r="E128" s="6" t="s">
        <v>16</v>
      </c>
      <c r="F128" s="7">
        <v>84.454545454545553</v>
      </c>
      <c r="G128" s="7">
        <v>0</v>
      </c>
      <c r="H128" s="7">
        <v>78.889705882352359</v>
      </c>
      <c r="I128" s="7">
        <v>0</v>
      </c>
      <c r="J128" s="7">
        <v>163.34425133689791</v>
      </c>
    </row>
    <row r="129" spans="1:10" ht="15" customHeight="1" x14ac:dyDescent="0.25">
      <c r="A129" s="5">
        <v>128</v>
      </c>
      <c r="B129" s="5" t="str">
        <f>CONCATENATE(COUNTIFS(E$2:E129,E129),"/",COUNTIFS(E$2:E$1000,E129))</f>
        <v>35/75</v>
      </c>
      <c r="C129" t="s">
        <v>164</v>
      </c>
      <c r="D129" t="s">
        <v>21</v>
      </c>
      <c r="E129" t="s">
        <v>16</v>
      </c>
      <c r="F129" s="7">
        <v>0</v>
      </c>
      <c r="G129" s="7">
        <v>82.223756906076986</v>
      </c>
      <c r="H129" s="7">
        <v>80.588235294117112</v>
      </c>
      <c r="I129" s="7">
        <v>0</v>
      </c>
      <c r="J129" s="7">
        <v>162.81199220019408</v>
      </c>
    </row>
    <row r="130" spans="1:10" ht="15" customHeight="1" x14ac:dyDescent="0.25">
      <c r="A130" s="5">
        <v>129</v>
      </c>
      <c r="B130" s="5" t="str">
        <f>CONCATENATE(COUNTIFS(E$2:E130,E130),"/",COUNTIFS(E$2:E$1000,E130))</f>
        <v>3/17</v>
      </c>
      <c r="C130" t="s">
        <v>165</v>
      </c>
      <c r="D130" t="s">
        <v>19</v>
      </c>
      <c r="E130" t="s">
        <v>137</v>
      </c>
      <c r="F130" s="7">
        <v>80.772727272727394</v>
      </c>
      <c r="G130" s="7">
        <v>0</v>
      </c>
      <c r="H130" s="7">
        <v>80.830882352940648</v>
      </c>
      <c r="I130" s="7">
        <v>0</v>
      </c>
      <c r="J130" s="7">
        <v>161.60360962566804</v>
      </c>
    </row>
    <row r="131" spans="1:10" ht="15" customHeight="1" x14ac:dyDescent="0.25">
      <c r="A131" s="5">
        <v>130</v>
      </c>
      <c r="B131" s="5" t="str">
        <f>CONCATENATE(COUNTIFS(E$2:E131,E131),"/",COUNTIFS(E$2:E$1000,E131))</f>
        <v>19/47</v>
      </c>
      <c r="C131" s="8" t="s">
        <v>166</v>
      </c>
      <c r="D131" s="8" t="s">
        <v>11</v>
      </c>
      <c r="E131" s="8" t="s">
        <v>12</v>
      </c>
      <c r="F131" s="7">
        <v>0</v>
      </c>
      <c r="G131" s="7">
        <v>78.668508287292383</v>
      </c>
      <c r="H131" s="7">
        <v>82.529411764705401</v>
      </c>
      <c r="I131" s="7">
        <v>0</v>
      </c>
      <c r="J131" s="7">
        <v>161.19792005199778</v>
      </c>
    </row>
    <row r="132" spans="1:10" ht="15" customHeight="1" x14ac:dyDescent="0.25">
      <c r="A132" s="5">
        <v>131</v>
      </c>
      <c r="B132" s="5" t="str">
        <f>CONCATENATE(COUNTIFS(E$2:E132,E132),"/",COUNTIFS(E$2:E$1000,E132))</f>
        <v>3/18</v>
      </c>
      <c r="C132" s="8" t="s">
        <v>167</v>
      </c>
      <c r="D132" s="9" t="s">
        <v>25</v>
      </c>
      <c r="E132" s="9" t="s">
        <v>88</v>
      </c>
      <c r="F132" s="7">
        <v>78.727272727272862</v>
      </c>
      <c r="G132" s="7">
        <v>0</v>
      </c>
      <c r="H132" s="7">
        <v>82.044117647058329</v>
      </c>
      <c r="I132" s="7">
        <v>0</v>
      </c>
      <c r="J132" s="7">
        <v>160.77139037433119</v>
      </c>
    </row>
    <row r="133" spans="1:10" ht="15" customHeight="1" x14ac:dyDescent="0.25">
      <c r="A133" s="5">
        <v>132</v>
      </c>
      <c r="B133" s="5" t="str">
        <f>CONCATENATE(COUNTIFS(E$2:E133,E133),"/",COUNTIFS(E$2:E$1000,E133))</f>
        <v>21/55</v>
      </c>
      <c r="C133" s="8" t="s">
        <v>168</v>
      </c>
      <c r="D133" s="9" t="s">
        <v>11</v>
      </c>
      <c r="E133" s="9" t="s">
        <v>31</v>
      </c>
      <c r="F133" s="7">
        <v>79.750000000000128</v>
      </c>
      <c r="G133" s="7">
        <v>80.856353591159831</v>
      </c>
      <c r="H133" s="7">
        <v>0</v>
      </c>
      <c r="I133" s="7">
        <v>0</v>
      </c>
      <c r="J133" s="7">
        <v>160.60635359115997</v>
      </c>
    </row>
    <row r="134" spans="1:10" ht="15" customHeight="1" x14ac:dyDescent="0.25">
      <c r="A134" s="5">
        <v>133</v>
      </c>
      <c r="B134" s="5" t="str">
        <f>CONCATENATE(COUNTIFS(E$2:E134,E134),"/",COUNTIFS(E$2:E$1000,E134))</f>
        <v>7/52</v>
      </c>
      <c r="C134" s="6" t="s">
        <v>169</v>
      </c>
      <c r="D134" s="6" t="s">
        <v>15</v>
      </c>
      <c r="E134" s="6" t="s">
        <v>70</v>
      </c>
      <c r="F134" s="7">
        <v>84.045454545454646</v>
      </c>
      <c r="G134" s="7">
        <v>75.660220994474642</v>
      </c>
      <c r="H134" s="7">
        <v>0</v>
      </c>
      <c r="I134" s="7">
        <v>0</v>
      </c>
      <c r="J134" s="7">
        <v>159.7056755399293</v>
      </c>
    </row>
    <row r="135" spans="1:10" ht="15" customHeight="1" x14ac:dyDescent="0.25">
      <c r="A135" s="5">
        <v>134</v>
      </c>
      <c r="B135" s="5" t="str">
        <f>CONCATENATE(COUNTIFS(E$2:E135,E135),"/",COUNTIFS(E$2:E$1000,E135))</f>
        <v>15/35</v>
      </c>
      <c r="C135" t="s">
        <v>170</v>
      </c>
      <c r="D135" t="s">
        <v>21</v>
      </c>
      <c r="E135" t="s">
        <v>23</v>
      </c>
      <c r="F135" s="7">
        <v>55.000000000000284</v>
      </c>
      <c r="G135" s="7">
        <v>52.961325966850161</v>
      </c>
      <c r="H135" s="7">
        <v>51.713235294116679</v>
      </c>
      <c r="I135" s="7">
        <v>0</v>
      </c>
      <c r="J135" s="7">
        <v>159.67456126096712</v>
      </c>
    </row>
    <row r="136" spans="1:10" ht="15" customHeight="1" x14ac:dyDescent="0.25">
      <c r="A136" s="5">
        <v>135</v>
      </c>
      <c r="B136" s="5" t="str">
        <f>CONCATENATE(COUNTIFS(E$2:E136,E136),"/",COUNTIFS(E$2:E$1000,E136))</f>
        <v>2/7</v>
      </c>
      <c r="C136" s="6" t="s">
        <v>171</v>
      </c>
      <c r="D136" s="6" t="s">
        <v>11</v>
      </c>
      <c r="E136" s="6" t="s">
        <v>112</v>
      </c>
      <c r="F136" s="7">
        <v>79.136363636363768</v>
      </c>
      <c r="G136" s="7">
        <v>80.309392265192969</v>
      </c>
      <c r="H136" s="7">
        <v>0</v>
      </c>
      <c r="I136" s="7">
        <v>0</v>
      </c>
      <c r="J136" s="7">
        <v>159.44575590155674</v>
      </c>
    </row>
    <row r="137" spans="1:10" ht="15" customHeight="1" x14ac:dyDescent="0.25">
      <c r="A137" s="5">
        <v>136</v>
      </c>
      <c r="B137" s="5" t="str">
        <f>CONCATENATE(COUNTIFS(E$2:E137,E137),"/",COUNTIFS(E$2:E$1000,E137))</f>
        <v>8/52</v>
      </c>
      <c r="C137" s="8" t="s">
        <v>172</v>
      </c>
      <c r="D137" s="9" t="s">
        <v>53</v>
      </c>
      <c r="E137" s="9" t="s">
        <v>70</v>
      </c>
      <c r="F137" s="7">
        <v>57.045454545454817</v>
      </c>
      <c r="G137" s="7">
        <v>45.303867403314293</v>
      </c>
      <c r="H137" s="7">
        <v>56.808823529410788</v>
      </c>
      <c r="I137" s="7">
        <v>0</v>
      </c>
      <c r="J137" s="7">
        <v>159.1581454781799</v>
      </c>
    </row>
    <row r="138" spans="1:10" ht="15" customHeight="1" x14ac:dyDescent="0.25">
      <c r="A138" s="5">
        <v>137</v>
      </c>
      <c r="B138" s="5" t="str">
        <f>CONCATENATE(COUNTIFS(E$2:E138,E138),"/",COUNTIFS(E$2:E$1000,E138))</f>
        <v>4/22</v>
      </c>
      <c r="C138" s="8" t="s">
        <v>173</v>
      </c>
      <c r="D138" s="9" t="s">
        <v>11</v>
      </c>
      <c r="E138" s="9" t="s">
        <v>68</v>
      </c>
      <c r="F138" s="7">
        <v>60.522727272727522</v>
      </c>
      <c r="G138" s="7">
        <v>44.483425414364021</v>
      </c>
      <c r="H138" s="7">
        <v>54.139705882351969</v>
      </c>
      <c r="I138" s="7">
        <v>0</v>
      </c>
      <c r="J138" s="7">
        <v>159.1458585694435</v>
      </c>
    </row>
    <row r="139" spans="1:10" ht="15" customHeight="1" x14ac:dyDescent="0.25">
      <c r="A139" s="5">
        <v>138</v>
      </c>
      <c r="B139" s="5" t="str">
        <f>CONCATENATE(COUNTIFS(E$2:E139,E139),"/",COUNTIFS(E$2:E$1000,E139))</f>
        <v>1/36</v>
      </c>
      <c r="C139" s="8" t="s">
        <v>174</v>
      </c>
      <c r="D139" s="9" t="s">
        <v>53</v>
      </c>
      <c r="E139" s="9" t="s">
        <v>175</v>
      </c>
      <c r="F139" s="7">
        <v>53.159090909091205</v>
      </c>
      <c r="G139" s="7">
        <v>49.406077348065651</v>
      </c>
      <c r="H139" s="7">
        <v>56.566176470587259</v>
      </c>
      <c r="I139" s="7">
        <v>0</v>
      </c>
      <c r="J139" s="7">
        <v>159.13134472774411</v>
      </c>
    </row>
    <row r="140" spans="1:10" ht="15" customHeight="1" x14ac:dyDescent="0.25">
      <c r="A140" s="5">
        <v>139</v>
      </c>
      <c r="B140" s="5" t="str">
        <f>CONCATENATE(COUNTIFS(E$2:E140,E140),"/",COUNTIFS(E$2:E$1000,E140))</f>
        <v>5/22</v>
      </c>
      <c r="C140" s="9" t="s">
        <v>176</v>
      </c>
      <c r="D140" s="9" t="s">
        <v>34</v>
      </c>
      <c r="E140" s="9" t="s">
        <v>68</v>
      </c>
      <c r="F140" s="7">
        <v>61.136363636363882</v>
      </c>
      <c r="G140" s="7">
        <v>49.132596685082227</v>
      </c>
      <c r="H140" s="7">
        <v>48.073529411763744</v>
      </c>
      <c r="I140" s="7">
        <v>0</v>
      </c>
      <c r="J140" s="7">
        <v>158.34248973320985</v>
      </c>
    </row>
    <row r="141" spans="1:10" ht="15" customHeight="1" x14ac:dyDescent="0.25">
      <c r="A141" s="5">
        <v>140</v>
      </c>
      <c r="B141" s="5" t="str">
        <f>CONCATENATE(COUNTIFS(E$2:E141,E141),"/",COUNTIFS(E$2:E$1000,E141))</f>
        <v>8/42</v>
      </c>
      <c r="C141" s="8" t="s">
        <v>177</v>
      </c>
      <c r="D141" s="8" t="s">
        <v>50</v>
      </c>
      <c r="E141" s="8" t="s">
        <v>38</v>
      </c>
      <c r="F141" s="7">
        <v>54.590909090909378</v>
      </c>
      <c r="G141" s="7">
        <v>52.14088397789989</v>
      </c>
      <c r="H141" s="7">
        <v>50.742647058822563</v>
      </c>
      <c r="I141" s="7">
        <v>0</v>
      </c>
      <c r="J141" s="7">
        <v>157.47444012763182</v>
      </c>
    </row>
    <row r="142" spans="1:10" ht="15" customHeight="1" x14ac:dyDescent="0.25">
      <c r="A142" s="5">
        <v>141</v>
      </c>
      <c r="B142" s="5" t="str">
        <f>CONCATENATE(COUNTIFS(E$2:E142,E142),"/",COUNTIFS(E$2:E$1000,E142))</f>
        <v>2/36</v>
      </c>
      <c r="C142" s="6" t="s">
        <v>178</v>
      </c>
      <c r="D142" s="6" t="s">
        <v>42</v>
      </c>
      <c r="E142" s="6" t="s">
        <v>175</v>
      </c>
      <c r="F142" s="7">
        <v>49.886363636363953</v>
      </c>
      <c r="G142" s="7">
        <v>48.859116022098803</v>
      </c>
      <c r="H142" s="7">
        <v>57.294117647057845</v>
      </c>
      <c r="I142" s="7">
        <v>0</v>
      </c>
      <c r="J142" s="7">
        <v>156.0395973055206</v>
      </c>
    </row>
    <row r="143" spans="1:10" ht="15" customHeight="1" x14ac:dyDescent="0.25">
      <c r="A143" s="5">
        <v>142</v>
      </c>
      <c r="B143" s="5" t="str">
        <f>CONCATENATE(COUNTIFS(E$2:E143,E143),"/",COUNTIFS(E$2:E$1000,E143))</f>
        <v>9/52</v>
      </c>
      <c r="C143" s="8" t="s">
        <v>179</v>
      </c>
      <c r="D143" s="9" t="s">
        <v>50</v>
      </c>
      <c r="E143" s="9" t="s">
        <v>70</v>
      </c>
      <c r="F143" s="7">
        <v>77.500000000000142</v>
      </c>
      <c r="G143" s="7">
        <v>0</v>
      </c>
      <c r="H143" s="7">
        <v>78.404411764705287</v>
      </c>
      <c r="I143" s="7">
        <v>0</v>
      </c>
      <c r="J143" s="7">
        <v>155.90441176470543</v>
      </c>
    </row>
    <row r="144" spans="1:10" ht="15" customHeight="1" x14ac:dyDescent="0.25">
      <c r="A144" s="5">
        <v>143</v>
      </c>
      <c r="B144" s="5" t="str">
        <f>CONCATENATE(COUNTIFS(E$2:E144,E144),"/",COUNTIFS(E$2:E$1000,E144))</f>
        <v>22/55</v>
      </c>
      <c r="C144" s="8" t="s">
        <v>180</v>
      </c>
      <c r="D144" s="9" t="s">
        <v>181</v>
      </c>
      <c r="E144" s="9" t="s">
        <v>31</v>
      </c>
      <c r="F144" s="7">
        <v>58.47727272727299</v>
      </c>
      <c r="G144" s="7">
        <v>47.765193370165107</v>
      </c>
      <c r="H144" s="7">
        <v>49.286764705881389</v>
      </c>
      <c r="I144" s="7">
        <v>0</v>
      </c>
      <c r="J144" s="7">
        <v>155.52923080331948</v>
      </c>
    </row>
    <row r="145" spans="1:10" ht="15" customHeight="1" x14ac:dyDescent="0.25">
      <c r="A145" s="5">
        <v>144</v>
      </c>
      <c r="B145" s="5" t="str">
        <f>CONCATENATE(COUNTIFS(E$2:E145,E145),"/",COUNTIFS(E$2:E$1000,E145))</f>
        <v>20/47</v>
      </c>
      <c r="C145" s="8" t="s">
        <v>182</v>
      </c>
      <c r="D145" s="8" t="s">
        <v>11</v>
      </c>
      <c r="E145" s="8" t="s">
        <v>12</v>
      </c>
      <c r="F145" s="7">
        <v>0</v>
      </c>
      <c r="G145" s="7">
        <v>78.395027624308952</v>
      </c>
      <c r="H145" s="7">
        <v>76.948529411764071</v>
      </c>
      <c r="I145" s="7">
        <v>0</v>
      </c>
      <c r="J145" s="7">
        <v>155.34355703607304</v>
      </c>
    </row>
    <row r="146" spans="1:10" ht="15" customHeight="1" x14ac:dyDescent="0.25">
      <c r="A146" s="5">
        <v>145</v>
      </c>
      <c r="B146" s="5" t="str">
        <f>CONCATENATE(COUNTIFS(E$2:E146,E146),"/",COUNTIFS(E$2:E$1000,E146))</f>
        <v>10/58</v>
      </c>
      <c r="C146" s="9" t="s">
        <v>183</v>
      </c>
      <c r="D146" s="9" t="s">
        <v>42</v>
      </c>
      <c r="E146" s="9" t="s">
        <v>43</v>
      </c>
      <c r="F146" s="7">
        <v>50.090909090909406</v>
      </c>
      <c r="G146" s="7">
        <v>48.585635359115379</v>
      </c>
      <c r="H146" s="7">
        <v>55.838235294116672</v>
      </c>
      <c r="I146" s="7">
        <v>0</v>
      </c>
      <c r="J146" s="7">
        <v>154.51477974414144</v>
      </c>
    </row>
    <row r="147" spans="1:10" ht="15" customHeight="1" x14ac:dyDescent="0.25">
      <c r="A147" s="5">
        <v>146</v>
      </c>
      <c r="B147" s="5" t="str">
        <f>CONCATENATE(COUNTIFS(E$2:E147,E147),"/",COUNTIFS(E$2:E$1000,E147))</f>
        <v>11/58</v>
      </c>
      <c r="C147" s="6" t="s">
        <v>184</v>
      </c>
      <c r="D147" s="6" t="s">
        <v>25</v>
      </c>
      <c r="E147" s="6" t="s">
        <v>43</v>
      </c>
      <c r="F147" s="7">
        <v>76.068181818181969</v>
      </c>
      <c r="G147" s="7">
        <v>0</v>
      </c>
      <c r="H147" s="7">
        <v>77.919117647058215</v>
      </c>
      <c r="I147" s="7">
        <v>0</v>
      </c>
      <c r="J147" s="7">
        <v>153.9872994652402</v>
      </c>
    </row>
    <row r="148" spans="1:10" ht="15" customHeight="1" x14ac:dyDescent="0.25">
      <c r="A148" s="5">
        <v>147</v>
      </c>
      <c r="B148" s="5" t="str">
        <f>CONCATENATE(COUNTIFS(E$2:E148,E148),"/",COUNTIFS(E$2:E$1000,E148))</f>
        <v>3/7</v>
      </c>
      <c r="C148" s="6" t="s">
        <v>185</v>
      </c>
      <c r="D148" s="6" t="s">
        <v>42</v>
      </c>
      <c r="E148" s="6" t="s">
        <v>112</v>
      </c>
      <c r="F148" s="7">
        <v>78.318181818181955</v>
      </c>
      <c r="G148" s="7">
        <v>75.386740331491211</v>
      </c>
      <c r="H148" s="7">
        <v>0</v>
      </c>
      <c r="I148" s="7">
        <v>0</v>
      </c>
      <c r="J148" s="7">
        <v>153.70492214967317</v>
      </c>
    </row>
    <row r="149" spans="1:10" ht="15" customHeight="1" x14ac:dyDescent="0.25">
      <c r="A149" s="5">
        <v>148</v>
      </c>
      <c r="B149" s="5" t="str">
        <f>CONCATENATE(COUNTIFS(E$2:E149,E149),"/",COUNTIFS(E$2:E$1000,E149))</f>
        <v>36/75</v>
      </c>
      <c r="C149" s="8" t="s">
        <v>186</v>
      </c>
      <c r="D149" s="9" t="s">
        <v>25</v>
      </c>
      <c r="E149" s="9" t="s">
        <v>16</v>
      </c>
      <c r="F149" s="7">
        <v>82.000000000000114</v>
      </c>
      <c r="G149" s="7">
        <v>71.011049723756315</v>
      </c>
      <c r="H149" s="7">
        <v>0</v>
      </c>
      <c r="I149" s="7">
        <v>0</v>
      </c>
      <c r="J149" s="7">
        <v>153.01104972375643</v>
      </c>
    </row>
    <row r="150" spans="1:10" ht="15" customHeight="1" x14ac:dyDescent="0.25">
      <c r="A150" s="5">
        <v>149</v>
      </c>
      <c r="B150" s="5" t="str">
        <f>CONCATENATE(COUNTIFS(E$2:E150,E150),"/",COUNTIFS(E$2:E$1000,E150))</f>
        <v>12/58</v>
      </c>
      <c r="C150" t="s">
        <v>187</v>
      </c>
      <c r="D150" t="s">
        <v>50</v>
      </c>
      <c r="E150" t="s">
        <v>43</v>
      </c>
      <c r="F150" s="7">
        <v>51.113636363636672</v>
      </c>
      <c r="G150" s="7">
        <v>50.226519337015922</v>
      </c>
      <c r="H150" s="7">
        <v>50.985294117646092</v>
      </c>
      <c r="I150" s="7">
        <v>0</v>
      </c>
      <c r="J150" s="7">
        <v>152.32544981829869</v>
      </c>
    </row>
    <row r="151" spans="1:10" ht="15" customHeight="1" x14ac:dyDescent="0.25">
      <c r="A151" s="5">
        <v>150</v>
      </c>
      <c r="B151" s="5" t="str">
        <f>CONCATENATE(COUNTIFS(E$2:E151,E151),"/",COUNTIFS(E$2:E$1000,E151))</f>
        <v>37/75</v>
      </c>
      <c r="C151" t="s">
        <v>188</v>
      </c>
      <c r="D151" t="s">
        <v>21</v>
      </c>
      <c r="E151" t="s">
        <v>16</v>
      </c>
      <c r="F151" s="7">
        <v>0</v>
      </c>
      <c r="G151" s="7">
        <v>84.138121546961003</v>
      </c>
      <c r="H151" s="7">
        <v>66.514705882352018</v>
      </c>
      <c r="I151" s="7">
        <v>0</v>
      </c>
      <c r="J151" s="7">
        <v>150.65282742931302</v>
      </c>
    </row>
    <row r="152" spans="1:10" ht="15" customHeight="1" x14ac:dyDescent="0.25">
      <c r="A152" s="5">
        <v>151</v>
      </c>
      <c r="B152" s="5" t="str">
        <f>CONCATENATE(COUNTIFS(E$2:E152,E152),"/",COUNTIFS(E$2:E$1000,E152))</f>
        <v>21/47</v>
      </c>
      <c r="C152" s="8" t="s">
        <v>189</v>
      </c>
      <c r="D152" s="9" t="s">
        <v>15</v>
      </c>
      <c r="E152" s="9" t="s">
        <v>12</v>
      </c>
      <c r="F152" s="7">
        <v>76.477272727272876</v>
      </c>
      <c r="G152" s="7">
        <v>74.019337016574056</v>
      </c>
      <c r="H152" s="7">
        <v>0</v>
      </c>
      <c r="I152" s="7">
        <v>0</v>
      </c>
      <c r="J152" s="7">
        <v>150.49660974384693</v>
      </c>
    </row>
    <row r="153" spans="1:10" ht="15" customHeight="1" x14ac:dyDescent="0.25">
      <c r="A153" s="5">
        <v>152</v>
      </c>
      <c r="B153" s="5" t="str">
        <f>CONCATENATE(COUNTIFS(E$2:E153,E153),"/",COUNTIFS(E$2:E$1000,E153))</f>
        <v>3/38</v>
      </c>
      <c r="C153" s="6" t="s">
        <v>190</v>
      </c>
      <c r="D153" s="6" t="s">
        <v>53</v>
      </c>
      <c r="E153" s="6" t="s">
        <v>92</v>
      </c>
      <c r="F153" s="7">
        <v>51.522727272727579</v>
      </c>
      <c r="G153" s="7">
        <v>47.491712707181684</v>
      </c>
      <c r="H153" s="7">
        <v>51.227941176469621</v>
      </c>
      <c r="I153" s="7">
        <v>0</v>
      </c>
      <c r="J153" s="7">
        <v>150.24238115637888</v>
      </c>
    </row>
    <row r="154" spans="1:10" ht="15" customHeight="1" x14ac:dyDescent="0.25">
      <c r="A154" s="5">
        <v>153</v>
      </c>
      <c r="B154" s="5" t="str">
        <f>CONCATENATE(COUNTIFS(E$2:E154,E154),"/",COUNTIFS(E$2:E$1000,E154))</f>
        <v>1/6</v>
      </c>
      <c r="C154" s="6" t="s">
        <v>191</v>
      </c>
      <c r="D154" s="6" t="s">
        <v>25</v>
      </c>
      <c r="E154" s="6" t="s">
        <v>192</v>
      </c>
      <c r="F154" s="7">
        <v>75.863636363636516</v>
      </c>
      <c r="G154" s="7">
        <v>0</v>
      </c>
      <c r="H154" s="7">
        <v>74.279411764705173</v>
      </c>
      <c r="I154" s="7">
        <v>0</v>
      </c>
      <c r="J154" s="7">
        <v>150.14304812834169</v>
      </c>
    </row>
    <row r="155" spans="1:10" ht="15" customHeight="1" x14ac:dyDescent="0.25">
      <c r="A155" s="5">
        <v>154</v>
      </c>
      <c r="B155" s="5" t="str">
        <f>CONCATENATE(COUNTIFS(E$2:E155,E155),"/",COUNTIFS(E$2:E$1000,E155))</f>
        <v>22/47</v>
      </c>
      <c r="C155" s="8" t="s">
        <v>193</v>
      </c>
      <c r="D155" s="9" t="s">
        <v>15</v>
      </c>
      <c r="E155" s="9" t="s">
        <v>12</v>
      </c>
      <c r="F155" s="7">
        <v>74.431818181818343</v>
      </c>
      <c r="G155" s="7">
        <v>75.11325966850778</v>
      </c>
      <c r="H155" s="7">
        <v>0</v>
      </c>
      <c r="I155" s="7">
        <v>0</v>
      </c>
      <c r="J155" s="7">
        <v>149.54507785032612</v>
      </c>
    </row>
    <row r="156" spans="1:10" ht="15" customHeight="1" x14ac:dyDescent="0.25">
      <c r="A156" s="5">
        <v>155</v>
      </c>
      <c r="B156" s="5" t="str">
        <f>CONCATENATE(COUNTIFS(E$2:E156,E156),"/",COUNTIFS(E$2:E$1000,E156))</f>
        <v>23/47</v>
      </c>
      <c r="C156" s="8" t="s">
        <v>194</v>
      </c>
      <c r="D156" s="9" t="s">
        <v>19</v>
      </c>
      <c r="E156" s="9" t="s">
        <v>12</v>
      </c>
      <c r="F156" s="7">
        <v>70.545454545454731</v>
      </c>
      <c r="G156" s="7">
        <v>78.941988950275814</v>
      </c>
      <c r="H156" s="7">
        <v>0</v>
      </c>
      <c r="I156" s="7">
        <v>0</v>
      </c>
      <c r="J156" s="7">
        <v>149.48744349573053</v>
      </c>
    </row>
    <row r="157" spans="1:10" ht="15" customHeight="1" x14ac:dyDescent="0.25">
      <c r="A157" s="5">
        <v>156</v>
      </c>
      <c r="B157" s="5" t="str">
        <f>CONCATENATE(COUNTIFS(E$2:E157,E157),"/",COUNTIFS(E$2:E$1000,E157))</f>
        <v>4/44</v>
      </c>
      <c r="C157" s="8" t="s">
        <v>195</v>
      </c>
      <c r="D157" s="9" t="s">
        <v>42</v>
      </c>
      <c r="E157" s="9" t="s">
        <v>64</v>
      </c>
      <c r="F157" s="7">
        <v>57.25000000000027</v>
      </c>
      <c r="G157" s="7">
        <v>33.817679558010489</v>
      </c>
      <c r="H157" s="7">
        <v>58.264705882351961</v>
      </c>
      <c r="I157" s="7">
        <v>0</v>
      </c>
      <c r="J157" s="7">
        <v>149.33238544036271</v>
      </c>
    </row>
    <row r="158" spans="1:10" ht="15" customHeight="1" x14ac:dyDescent="0.25">
      <c r="A158" s="5">
        <v>157</v>
      </c>
      <c r="B158" s="5" t="str">
        <f>CONCATENATE(COUNTIFS(E$2:E158,E158),"/",COUNTIFS(E$2:E$1000,E158))</f>
        <v>16/35</v>
      </c>
      <c r="C158" s="8" t="s">
        <v>196</v>
      </c>
      <c r="D158" s="9" t="s">
        <v>11</v>
      </c>
      <c r="E158" s="9" t="s">
        <v>23</v>
      </c>
      <c r="F158" s="7">
        <v>72.386363636363811</v>
      </c>
      <c r="G158" s="7">
        <v>75.933701657458073</v>
      </c>
      <c r="H158" s="7">
        <v>0</v>
      </c>
      <c r="I158" s="7">
        <v>0</v>
      </c>
      <c r="J158" s="7">
        <v>148.32006529382187</v>
      </c>
    </row>
    <row r="159" spans="1:10" ht="15" customHeight="1" x14ac:dyDescent="0.25">
      <c r="A159" s="5">
        <v>158</v>
      </c>
      <c r="B159" s="5" t="str">
        <f>CONCATENATE(COUNTIFS(E$2:E159,E159),"/",COUNTIFS(E$2:E$1000,E159))</f>
        <v>9/42</v>
      </c>
      <c r="C159" s="9" t="s">
        <v>197</v>
      </c>
      <c r="D159" s="9" t="s">
        <v>15</v>
      </c>
      <c r="E159" s="9" t="s">
        <v>38</v>
      </c>
      <c r="F159" s="7">
        <v>75.659090909091063</v>
      </c>
      <c r="G159" s="7">
        <v>72.37845303867347</v>
      </c>
      <c r="H159" s="7">
        <v>0</v>
      </c>
      <c r="I159" s="7">
        <v>0</v>
      </c>
      <c r="J159" s="7">
        <v>148.03754394776453</v>
      </c>
    </row>
    <row r="160" spans="1:10" ht="15" customHeight="1" x14ac:dyDescent="0.25">
      <c r="A160" s="5">
        <v>159</v>
      </c>
      <c r="B160" s="5" t="str">
        <f>CONCATENATE(COUNTIFS(E$2:E160,E160),"/",COUNTIFS(E$2:E$1000,E160))</f>
        <v>23/55</v>
      </c>
      <c r="C160" s="8" t="s">
        <v>198</v>
      </c>
      <c r="D160" s="9" t="s">
        <v>11</v>
      </c>
      <c r="E160" s="9" t="s">
        <v>31</v>
      </c>
      <c r="F160" s="7">
        <v>47.636363636363967</v>
      </c>
      <c r="G160" s="7">
        <v>45.030386740330869</v>
      </c>
      <c r="H160" s="7">
        <v>54.382352941175498</v>
      </c>
      <c r="I160" s="7">
        <v>0</v>
      </c>
      <c r="J160" s="7">
        <v>147.04910331787033</v>
      </c>
    </row>
    <row r="161" spans="1:10" ht="15" customHeight="1" x14ac:dyDescent="0.25">
      <c r="A161" s="5">
        <v>160</v>
      </c>
      <c r="B161" s="5" t="str">
        <f>CONCATENATE(COUNTIFS(E$2:E161,E161),"/",COUNTIFS(E$2:E$1000,E161))</f>
        <v>10/42</v>
      </c>
      <c r="C161" t="s">
        <v>199</v>
      </c>
      <c r="D161" t="s">
        <v>50</v>
      </c>
      <c r="E161" t="s">
        <v>38</v>
      </c>
      <c r="F161" s="7">
        <v>74.022727272727437</v>
      </c>
      <c r="G161" s="7">
        <v>72.925414364640332</v>
      </c>
      <c r="H161" s="7">
        <v>0</v>
      </c>
      <c r="I161" s="7">
        <v>0</v>
      </c>
      <c r="J161" s="7">
        <v>146.94814163736777</v>
      </c>
    </row>
    <row r="162" spans="1:10" ht="15" customHeight="1" x14ac:dyDescent="0.25">
      <c r="A162" s="5">
        <v>161</v>
      </c>
      <c r="B162" s="5" t="str">
        <f>CONCATENATE(COUNTIFS(E$2:E162,E162),"/",COUNTIFS(E$2:E$1000,E162))</f>
        <v>6/22</v>
      </c>
      <c r="C162" s="8" t="s">
        <v>200</v>
      </c>
      <c r="D162" s="9" t="s">
        <v>60</v>
      </c>
      <c r="E162" s="9" t="s">
        <v>68</v>
      </c>
      <c r="F162" s="7">
        <v>53.772727272727565</v>
      </c>
      <c r="G162" s="7">
        <v>46.124309392264564</v>
      </c>
      <c r="H162" s="7">
        <v>46.860294117646099</v>
      </c>
      <c r="I162" s="7">
        <v>0</v>
      </c>
      <c r="J162" s="7">
        <v>146.75733078263823</v>
      </c>
    </row>
    <row r="163" spans="1:10" ht="15" customHeight="1" x14ac:dyDescent="0.25">
      <c r="A163" s="5">
        <v>162</v>
      </c>
      <c r="B163" s="5" t="str">
        <f>CONCATENATE(COUNTIFS(E$2:E163,E163),"/",COUNTIFS(E$2:E$1000,E163))</f>
        <v>24/55</v>
      </c>
      <c r="C163" t="s">
        <v>78</v>
      </c>
      <c r="D163" t="s">
        <v>50</v>
      </c>
      <c r="E163" t="s">
        <v>31</v>
      </c>
      <c r="F163" s="7">
        <v>75.045454545454703</v>
      </c>
      <c r="G163" s="7">
        <v>0</v>
      </c>
      <c r="H163" s="7">
        <v>71.610294117646276</v>
      </c>
      <c r="I163" s="7">
        <v>0</v>
      </c>
      <c r="J163" s="7">
        <v>146.65574866310098</v>
      </c>
    </row>
    <row r="164" spans="1:10" ht="15" customHeight="1" x14ac:dyDescent="0.25">
      <c r="A164" s="5">
        <v>163</v>
      </c>
      <c r="B164" s="5" t="str">
        <f>CONCATENATE(COUNTIFS(E$2:E164,E164),"/",COUNTIFS(E$2:E$1000,E164))</f>
        <v>10/52</v>
      </c>
      <c r="C164" s="6" t="s">
        <v>201</v>
      </c>
      <c r="D164" s="6" t="s">
        <v>29</v>
      </c>
      <c r="E164" s="6" t="s">
        <v>70</v>
      </c>
      <c r="F164" s="7">
        <v>42.318181818182182</v>
      </c>
      <c r="G164" s="7">
        <v>45.577348066297716</v>
      </c>
      <c r="H164" s="7">
        <v>57.536764705881374</v>
      </c>
      <c r="I164" s="7">
        <v>0</v>
      </c>
      <c r="J164" s="7">
        <v>145.43229459036127</v>
      </c>
    </row>
    <row r="165" spans="1:10" ht="15" customHeight="1" x14ac:dyDescent="0.25">
      <c r="A165" s="5">
        <v>164</v>
      </c>
      <c r="B165" s="5" t="str">
        <f>CONCATENATE(COUNTIFS(E$2:E165,E165),"/",COUNTIFS(E$2:E$1000,E165))</f>
        <v>38/75</v>
      </c>
      <c r="C165" s="8" t="s">
        <v>202</v>
      </c>
      <c r="D165" s="9" t="s">
        <v>60</v>
      </c>
      <c r="E165" s="9" t="s">
        <v>16</v>
      </c>
      <c r="F165" s="7">
        <v>0</v>
      </c>
      <c r="G165" s="7">
        <v>70.190607734806022</v>
      </c>
      <c r="H165" s="7">
        <v>73.794117647058101</v>
      </c>
      <c r="I165" s="7">
        <v>0</v>
      </c>
      <c r="J165" s="7">
        <v>143.98472538186411</v>
      </c>
    </row>
    <row r="166" spans="1:10" ht="15" customHeight="1" x14ac:dyDescent="0.25">
      <c r="A166" s="5">
        <v>165</v>
      </c>
      <c r="B166" s="5" t="str">
        <f>CONCATENATE(COUNTIFS(E$2:E166,E166),"/",COUNTIFS(E$2:E$1000,E166))</f>
        <v>39/75</v>
      </c>
      <c r="C166" t="s">
        <v>203</v>
      </c>
      <c r="D166" t="s">
        <v>11</v>
      </c>
      <c r="E166" t="s">
        <v>16</v>
      </c>
      <c r="F166" s="7">
        <v>73.818181818181984</v>
      </c>
      <c r="G166" s="7">
        <v>0</v>
      </c>
      <c r="H166" s="7">
        <v>70.15441176470506</v>
      </c>
      <c r="I166" s="7">
        <v>0</v>
      </c>
      <c r="J166" s="7">
        <v>143.97259358288704</v>
      </c>
    </row>
    <row r="167" spans="1:10" ht="15" customHeight="1" x14ac:dyDescent="0.25">
      <c r="A167" s="5">
        <v>166</v>
      </c>
      <c r="B167" s="5" t="str">
        <f>CONCATENATE(COUNTIFS(E$2:E167,E167),"/",COUNTIFS(E$2:E$1000,E167))</f>
        <v>13/58</v>
      </c>
      <c r="C167" s="8" t="s">
        <v>204</v>
      </c>
      <c r="D167" s="9" t="s">
        <v>42</v>
      </c>
      <c r="E167" s="9" t="s">
        <v>43</v>
      </c>
      <c r="F167" s="7">
        <v>68.704545454545652</v>
      </c>
      <c r="G167" s="7">
        <v>0</v>
      </c>
      <c r="H167" s="7">
        <v>75.249999999999318</v>
      </c>
      <c r="I167" s="7">
        <v>0</v>
      </c>
      <c r="J167" s="7">
        <v>143.95454545454498</v>
      </c>
    </row>
    <row r="168" spans="1:10" ht="15" customHeight="1" x14ac:dyDescent="0.25">
      <c r="A168" s="5">
        <v>167</v>
      </c>
      <c r="B168" s="5" t="str">
        <f>CONCATENATE(COUNTIFS(E$2:E168,E168),"/",COUNTIFS(E$2:E$1000,E168))</f>
        <v>11/52</v>
      </c>
      <c r="C168" t="s">
        <v>205</v>
      </c>
      <c r="D168" t="s">
        <v>181</v>
      </c>
      <c r="E168" t="s">
        <v>70</v>
      </c>
      <c r="F168" s="7">
        <v>71.977272727272904</v>
      </c>
      <c r="G168" s="7">
        <v>71.284530386739746</v>
      </c>
      <c r="H168" s="7">
        <v>0</v>
      </c>
      <c r="I168" s="7">
        <v>0</v>
      </c>
      <c r="J168" s="7">
        <v>143.26180311401265</v>
      </c>
    </row>
    <row r="169" spans="1:10" ht="15" customHeight="1" x14ac:dyDescent="0.25">
      <c r="A169" s="5">
        <v>168</v>
      </c>
      <c r="B169" s="5" t="str">
        <f>CONCATENATE(COUNTIFS(E$2:E169,E169),"/",COUNTIFS(E$2:E$1000,E169))</f>
        <v>24/47</v>
      </c>
      <c r="C169" s="8" t="s">
        <v>206</v>
      </c>
      <c r="D169" s="9" t="s">
        <v>15</v>
      </c>
      <c r="E169" s="9" t="s">
        <v>12</v>
      </c>
      <c r="F169" s="7">
        <v>76.886363636363782</v>
      </c>
      <c r="G169" s="7">
        <v>66.361878453037988</v>
      </c>
      <c r="H169" s="7">
        <v>0</v>
      </c>
      <c r="I169" s="7">
        <v>0</v>
      </c>
      <c r="J169" s="7">
        <v>143.24824208940177</v>
      </c>
    </row>
    <row r="170" spans="1:10" ht="15" customHeight="1" x14ac:dyDescent="0.25">
      <c r="A170" s="5">
        <v>169</v>
      </c>
      <c r="B170" s="5" t="str">
        <f>CONCATENATE(COUNTIFS(E$2:E170,E170),"/",COUNTIFS(E$2:E$1000,E170))</f>
        <v>3/41</v>
      </c>
      <c r="C170" s="8" t="s">
        <v>207</v>
      </c>
      <c r="D170" s="9" t="s">
        <v>60</v>
      </c>
      <c r="E170" s="9" t="s">
        <v>135</v>
      </c>
      <c r="F170" s="7">
        <v>50.500000000000313</v>
      </c>
      <c r="G170" s="7">
        <v>41.201657458562934</v>
      </c>
      <c r="H170" s="7">
        <v>51.47058823529315</v>
      </c>
      <c r="I170" s="7">
        <v>0</v>
      </c>
      <c r="J170" s="7">
        <v>143.17224569385638</v>
      </c>
    </row>
    <row r="171" spans="1:10" ht="15" customHeight="1" x14ac:dyDescent="0.25">
      <c r="A171" s="5">
        <v>170</v>
      </c>
      <c r="B171" s="5" t="str">
        <f>CONCATENATE(COUNTIFS(E$2:E171,E171),"/",COUNTIFS(E$2:E$1000,E171))</f>
        <v>25/55</v>
      </c>
      <c r="C171" t="s">
        <v>208</v>
      </c>
      <c r="D171" t="s">
        <v>42</v>
      </c>
      <c r="E171" t="s">
        <v>31</v>
      </c>
      <c r="F171" s="7">
        <v>43.340909090909449</v>
      </c>
      <c r="G171" s="7">
        <v>46.397790055247988</v>
      </c>
      <c r="H171" s="7">
        <v>53.411764705881382</v>
      </c>
      <c r="I171" s="7">
        <v>0</v>
      </c>
      <c r="J171" s="7">
        <v>143.15046385203883</v>
      </c>
    </row>
    <row r="172" spans="1:10" ht="15" customHeight="1" x14ac:dyDescent="0.25">
      <c r="A172" s="5">
        <v>171</v>
      </c>
      <c r="B172" s="5" t="str">
        <f>CONCATENATE(COUNTIFS(E$2:E172,E172),"/",COUNTIFS(E$2:E$1000,E172))</f>
        <v>12/52</v>
      </c>
      <c r="C172" t="s">
        <v>209</v>
      </c>
      <c r="D172" t="s">
        <v>11</v>
      </c>
      <c r="E172" t="s">
        <v>70</v>
      </c>
      <c r="F172" s="7">
        <v>0</v>
      </c>
      <c r="G172" s="7">
        <v>69.64364640883916</v>
      </c>
      <c r="H172" s="7">
        <v>72.095588235293349</v>
      </c>
      <c r="I172" s="7">
        <v>0</v>
      </c>
      <c r="J172" s="7">
        <v>141.73923464413252</v>
      </c>
    </row>
    <row r="173" spans="1:10" ht="15" customHeight="1" x14ac:dyDescent="0.25">
      <c r="A173" s="5">
        <v>172</v>
      </c>
      <c r="B173" s="5" t="str">
        <f>CONCATENATE(COUNTIFS(E$2:E173,E173),"/",COUNTIFS(E$2:E$1000,E173))</f>
        <v>14/58</v>
      </c>
      <c r="C173" t="s">
        <v>210</v>
      </c>
      <c r="D173" t="s">
        <v>34</v>
      </c>
      <c r="E173" t="s">
        <v>43</v>
      </c>
      <c r="F173" s="7">
        <v>70.954545454545638</v>
      </c>
      <c r="G173" s="7">
        <v>0</v>
      </c>
      <c r="H173" s="7">
        <v>70.639705882352132</v>
      </c>
      <c r="I173" s="7">
        <v>0</v>
      </c>
      <c r="J173" s="7">
        <v>141.59425133689777</v>
      </c>
    </row>
    <row r="174" spans="1:10" ht="15" customHeight="1" x14ac:dyDescent="0.25">
      <c r="A174" s="5">
        <v>173</v>
      </c>
      <c r="B174" s="5" t="str">
        <f>CONCATENATE(COUNTIFS(E$2:E174,E174),"/",COUNTIFS(E$2:E$1000,E174))</f>
        <v>13/52</v>
      </c>
      <c r="C174" t="s">
        <v>211</v>
      </c>
      <c r="D174" t="s">
        <v>34</v>
      </c>
      <c r="E174" t="s">
        <v>70</v>
      </c>
      <c r="F174" s="7">
        <v>72.590909090909264</v>
      </c>
      <c r="G174" s="7">
        <v>68.549723756905436</v>
      </c>
      <c r="H174" s="7">
        <v>0</v>
      </c>
      <c r="I174" s="7">
        <v>0</v>
      </c>
      <c r="J174" s="7">
        <v>141.14063284781469</v>
      </c>
    </row>
    <row r="175" spans="1:10" ht="15" customHeight="1" x14ac:dyDescent="0.25">
      <c r="A175" s="5">
        <v>174</v>
      </c>
      <c r="B175" s="5" t="str">
        <f>CONCATENATE(COUNTIFS(E$2:E175,E175),"/",COUNTIFS(E$2:E$1000,E175))</f>
        <v>15/58</v>
      </c>
      <c r="C175" s="6" t="s">
        <v>212</v>
      </c>
      <c r="D175" s="6" t="s">
        <v>21</v>
      </c>
      <c r="E175" s="6" t="s">
        <v>43</v>
      </c>
      <c r="F175" s="7">
        <v>48.045454545454874</v>
      </c>
      <c r="G175" s="7">
        <v>32.45027624309337</v>
      </c>
      <c r="H175" s="7">
        <v>60.448529411763722</v>
      </c>
      <c r="I175" s="7">
        <v>0</v>
      </c>
      <c r="J175" s="7">
        <v>140.94426020031196</v>
      </c>
    </row>
    <row r="176" spans="1:10" ht="15" customHeight="1" x14ac:dyDescent="0.25">
      <c r="A176" s="5">
        <v>175</v>
      </c>
      <c r="B176" s="5" t="str">
        <f>CONCATENATE(COUNTIFS(E$2:E176,E176),"/",COUNTIFS(E$2:E$1000,E176))</f>
        <v>5/44</v>
      </c>
      <c r="C176" s="8" t="s">
        <v>213</v>
      </c>
      <c r="D176" s="9" t="s">
        <v>15</v>
      </c>
      <c r="E176" s="9" t="s">
        <v>64</v>
      </c>
      <c r="F176" s="7">
        <v>73.204545454545624</v>
      </c>
      <c r="G176" s="7">
        <v>66.90883977900485</v>
      </c>
      <c r="H176" s="7">
        <v>0</v>
      </c>
      <c r="I176" s="7">
        <v>0</v>
      </c>
      <c r="J176" s="7">
        <v>140.11338523355047</v>
      </c>
    </row>
    <row r="177" spans="1:10" ht="15" customHeight="1" x14ac:dyDescent="0.25">
      <c r="A177" s="5">
        <v>176</v>
      </c>
      <c r="B177" s="5" t="str">
        <f>CONCATENATE(COUNTIFS(E$2:E177,E177),"/",COUNTIFS(E$2:E$1000,E177))</f>
        <v>16/58</v>
      </c>
      <c r="C177" s="8" t="s">
        <v>214</v>
      </c>
      <c r="D177" s="9" t="s">
        <v>11</v>
      </c>
      <c r="E177" s="9" t="s">
        <v>43</v>
      </c>
      <c r="F177" s="7">
        <v>43.136363636363996</v>
      </c>
      <c r="G177" s="7">
        <v>43.936464088397173</v>
      </c>
      <c r="H177" s="7">
        <v>52.198529411763737</v>
      </c>
      <c r="I177" s="7">
        <v>0</v>
      </c>
      <c r="J177" s="7">
        <v>139.2713571365249</v>
      </c>
    </row>
    <row r="178" spans="1:10" ht="15" customHeight="1" x14ac:dyDescent="0.25">
      <c r="A178" s="5">
        <v>177</v>
      </c>
      <c r="B178" s="5" t="str">
        <f>CONCATENATE(COUNTIFS(E$2:E178,E178),"/",COUNTIFS(E$2:E$1000,E178))</f>
        <v>11/42</v>
      </c>
      <c r="C178" s="8" t="s">
        <v>215</v>
      </c>
      <c r="D178" s="9" t="s">
        <v>42</v>
      </c>
      <c r="E178" s="9" t="s">
        <v>38</v>
      </c>
      <c r="F178" s="7">
        <v>0</v>
      </c>
      <c r="G178" s="7">
        <v>62.806629834253421</v>
      </c>
      <c r="H178" s="7">
        <v>76.463235294116998</v>
      </c>
      <c r="I178" s="7">
        <v>0</v>
      </c>
      <c r="J178" s="7">
        <v>139.26986512837041</v>
      </c>
    </row>
    <row r="179" spans="1:10" ht="15" customHeight="1" x14ac:dyDescent="0.25">
      <c r="A179" s="5">
        <v>178</v>
      </c>
      <c r="B179" s="5" t="str">
        <f>CONCATENATE(COUNTIFS(E$2:E179,E179),"/",COUNTIFS(E$2:E$1000,E179))</f>
        <v>17/58</v>
      </c>
      <c r="C179" s="8" t="s">
        <v>216</v>
      </c>
      <c r="D179" s="9" t="s">
        <v>47</v>
      </c>
      <c r="E179" s="9" t="s">
        <v>43</v>
      </c>
      <c r="F179" s="7">
        <v>69.727272727272918</v>
      </c>
      <c r="G179" s="7">
        <v>0</v>
      </c>
      <c r="H179" s="7">
        <v>69.183823529410915</v>
      </c>
      <c r="I179" s="7">
        <v>0</v>
      </c>
      <c r="J179" s="7">
        <v>138.91109625668383</v>
      </c>
    </row>
    <row r="180" spans="1:10" ht="15" customHeight="1" x14ac:dyDescent="0.25">
      <c r="A180" s="5">
        <v>179</v>
      </c>
      <c r="B180" s="5" t="str">
        <f>CONCATENATE(COUNTIFS(E$2:E180,E180),"/",COUNTIFS(E$2:E$1000,E180))</f>
        <v>4/17</v>
      </c>
      <c r="C180" s="8" t="s">
        <v>217</v>
      </c>
      <c r="D180" s="9" t="s">
        <v>53</v>
      </c>
      <c r="E180" s="9" t="s">
        <v>137</v>
      </c>
      <c r="F180" s="7">
        <v>56.02272727272755</v>
      </c>
      <c r="G180" s="7">
        <v>25.613259668507773</v>
      </c>
      <c r="H180" s="7">
        <v>57.051470588234316</v>
      </c>
      <c r="I180" s="7">
        <v>0</v>
      </c>
      <c r="J180" s="7">
        <v>138.68745752946964</v>
      </c>
    </row>
    <row r="181" spans="1:10" ht="15" customHeight="1" x14ac:dyDescent="0.25">
      <c r="A181" s="5">
        <v>180</v>
      </c>
      <c r="B181" s="5" t="str">
        <f>CONCATENATE(COUNTIFS(E$2:E181,E181),"/",COUNTIFS(E$2:E$1000,E181))</f>
        <v>18/58</v>
      </c>
      <c r="C181" s="8" t="s">
        <v>218</v>
      </c>
      <c r="D181" s="9" t="s">
        <v>19</v>
      </c>
      <c r="E181" s="9" t="s">
        <v>43</v>
      </c>
      <c r="F181" s="7">
        <v>46.818181818182154</v>
      </c>
      <c r="G181" s="7">
        <v>47.21823204419826</v>
      </c>
      <c r="H181" s="7">
        <v>43.948529411763751</v>
      </c>
      <c r="I181" s="7">
        <v>0</v>
      </c>
      <c r="J181" s="7">
        <v>137.98494327414417</v>
      </c>
    </row>
    <row r="182" spans="1:10" ht="15" customHeight="1" x14ac:dyDescent="0.25">
      <c r="A182" s="5">
        <v>181</v>
      </c>
      <c r="B182" s="5" t="str">
        <f>CONCATENATE(COUNTIFS(E$2:E182,E182),"/",COUNTIFS(E$2:E$1000,E182))</f>
        <v>12/42</v>
      </c>
      <c r="C182" t="s">
        <v>219</v>
      </c>
      <c r="D182" t="s">
        <v>21</v>
      </c>
      <c r="E182" t="s">
        <v>38</v>
      </c>
      <c r="F182" s="7">
        <v>0</v>
      </c>
      <c r="G182" s="7">
        <v>63.627071823203693</v>
      </c>
      <c r="H182" s="7">
        <v>74.036764705881637</v>
      </c>
      <c r="I182" s="7">
        <v>0</v>
      </c>
      <c r="J182" s="7">
        <v>137.66383652908533</v>
      </c>
    </row>
    <row r="183" spans="1:10" ht="15" customHeight="1" x14ac:dyDescent="0.25">
      <c r="A183" s="5">
        <v>182</v>
      </c>
      <c r="B183" s="5" t="str">
        <f>CONCATENATE(COUNTIFS(E$2:E183,E183),"/",COUNTIFS(E$2:E$1000,E183))</f>
        <v>6/44</v>
      </c>
      <c r="C183" s="6" t="s">
        <v>220</v>
      </c>
      <c r="D183" s="6" t="s">
        <v>53</v>
      </c>
      <c r="E183" s="6" t="s">
        <v>64</v>
      </c>
      <c r="F183" s="7">
        <v>44.977272727273075</v>
      </c>
      <c r="G183" s="7">
        <v>42.569060773480054</v>
      </c>
      <c r="H183" s="7">
        <v>49.772058823528447</v>
      </c>
      <c r="I183" s="7">
        <v>0</v>
      </c>
      <c r="J183" s="7">
        <v>137.31839232428158</v>
      </c>
    </row>
    <row r="184" spans="1:10" ht="15" customHeight="1" x14ac:dyDescent="0.25">
      <c r="A184" s="5">
        <v>183</v>
      </c>
      <c r="B184" s="5" t="str">
        <f>CONCATENATE(COUNTIFS(E$2:E184,E184),"/",COUNTIFS(E$2:E$1000,E184))</f>
        <v>7/44</v>
      </c>
      <c r="C184" s="8" t="s">
        <v>221</v>
      </c>
      <c r="D184" s="9" t="s">
        <v>181</v>
      </c>
      <c r="E184" s="9" t="s">
        <v>64</v>
      </c>
      <c r="F184" s="7">
        <v>49.477272727273046</v>
      </c>
      <c r="G184" s="7">
        <v>38.740331491712119</v>
      </c>
      <c r="H184" s="7">
        <v>49.04411764705786</v>
      </c>
      <c r="I184" s="7">
        <v>0</v>
      </c>
      <c r="J184" s="7">
        <v>137.26172186604305</v>
      </c>
    </row>
    <row r="185" spans="1:10" ht="15" customHeight="1" x14ac:dyDescent="0.25">
      <c r="A185" s="5">
        <v>184</v>
      </c>
      <c r="B185" s="5" t="str">
        <f>CONCATENATE(COUNTIFS(E$2:E185,E185),"/",COUNTIFS(E$2:E$1000,E185))</f>
        <v>40/75</v>
      </c>
      <c r="C185" s="8" t="s">
        <v>222</v>
      </c>
      <c r="D185" s="9" t="s">
        <v>15</v>
      </c>
      <c r="E185" s="9" t="s">
        <v>16</v>
      </c>
      <c r="F185" s="7">
        <v>63.795454545454774</v>
      </c>
      <c r="G185" s="7">
        <v>0</v>
      </c>
      <c r="H185" s="7">
        <v>73.066176470587493</v>
      </c>
      <c r="I185" s="7">
        <v>0</v>
      </c>
      <c r="J185" s="7">
        <v>136.86163101604228</v>
      </c>
    </row>
    <row r="186" spans="1:10" ht="15" customHeight="1" x14ac:dyDescent="0.25">
      <c r="A186" s="5">
        <v>185</v>
      </c>
      <c r="B186" s="5" t="str">
        <f>CONCATENATE(COUNTIFS(E$2:E186,E186),"/",COUNTIFS(E$2:E$1000,E186))</f>
        <v>19/58</v>
      </c>
      <c r="C186" s="9" t="s">
        <v>223</v>
      </c>
      <c r="D186" s="9" t="s">
        <v>50</v>
      </c>
      <c r="E186" s="9" t="s">
        <v>43</v>
      </c>
      <c r="F186" s="7">
        <v>66.04545454545476</v>
      </c>
      <c r="G186" s="7">
        <v>0</v>
      </c>
      <c r="H186" s="7">
        <v>69.669117647057988</v>
      </c>
      <c r="I186" s="7">
        <v>0</v>
      </c>
      <c r="J186" s="7">
        <v>135.71457219251275</v>
      </c>
    </row>
    <row r="187" spans="1:10" ht="15" customHeight="1" x14ac:dyDescent="0.25">
      <c r="A187" s="5">
        <v>186</v>
      </c>
      <c r="B187" s="5" t="str">
        <f>CONCATENATE(COUNTIFS(E$2:E187,E187),"/",COUNTIFS(E$2:E$1000,E187))</f>
        <v>14/52</v>
      </c>
      <c r="C187" s="6" t="s">
        <v>224</v>
      </c>
      <c r="D187" s="6" t="s">
        <v>29</v>
      </c>
      <c r="E187" s="6" t="s">
        <v>70</v>
      </c>
      <c r="F187" s="7">
        <v>69.318181818182012</v>
      </c>
      <c r="G187" s="7">
        <v>0</v>
      </c>
      <c r="H187" s="7">
        <v>65.301470588234338</v>
      </c>
      <c r="I187" s="7">
        <v>0</v>
      </c>
      <c r="J187" s="7">
        <v>134.61965240641635</v>
      </c>
    </row>
    <row r="188" spans="1:10" ht="15" customHeight="1" x14ac:dyDescent="0.25">
      <c r="A188" s="5">
        <v>187</v>
      </c>
      <c r="B188" s="5" t="str">
        <f>CONCATENATE(COUNTIFS(E$2:E188,E188),"/",COUNTIFS(E$2:E$1000,E188))</f>
        <v>13/42</v>
      </c>
      <c r="C188" s="8" t="s">
        <v>225</v>
      </c>
      <c r="D188" s="9" t="s">
        <v>11</v>
      </c>
      <c r="E188" s="9" t="s">
        <v>38</v>
      </c>
      <c r="F188" s="7">
        <v>48.250000000000327</v>
      </c>
      <c r="G188" s="7">
        <v>42.842541436463478</v>
      </c>
      <c r="H188" s="7">
        <v>43.220588235293164</v>
      </c>
      <c r="I188" s="7">
        <v>0</v>
      </c>
      <c r="J188" s="7">
        <v>134.31312967175697</v>
      </c>
    </row>
    <row r="189" spans="1:10" ht="15" customHeight="1" x14ac:dyDescent="0.25">
      <c r="A189" s="5">
        <v>188</v>
      </c>
      <c r="B189" s="5" t="str">
        <f>CONCATENATE(COUNTIFS(E$2:E189,E189),"/",COUNTIFS(E$2:E$1000,E189))</f>
        <v>26/55</v>
      </c>
      <c r="C189" s="8" t="s">
        <v>226</v>
      </c>
      <c r="D189" s="9" t="s">
        <v>34</v>
      </c>
      <c r="E189" s="9" t="s">
        <v>31</v>
      </c>
      <c r="F189" s="7">
        <v>68.295454545454746</v>
      </c>
      <c r="G189" s="7">
        <v>0</v>
      </c>
      <c r="H189" s="7">
        <v>65.544117647057874</v>
      </c>
      <c r="I189" s="7">
        <v>0</v>
      </c>
      <c r="J189" s="7">
        <v>133.83957219251261</v>
      </c>
    </row>
    <row r="190" spans="1:10" ht="15" customHeight="1" x14ac:dyDescent="0.25">
      <c r="A190" s="5">
        <v>189</v>
      </c>
      <c r="B190" s="5" t="str">
        <f>CONCATENATE(COUNTIFS(E$2:E190,E190),"/",COUNTIFS(E$2:E$1000,E190))</f>
        <v>41/75</v>
      </c>
      <c r="C190" s="9" t="s">
        <v>227</v>
      </c>
      <c r="D190" s="9" t="s">
        <v>25</v>
      </c>
      <c r="E190" s="9" t="s">
        <v>16</v>
      </c>
      <c r="F190" s="7">
        <v>54.181818181818471</v>
      </c>
      <c r="G190" s="7">
        <v>0</v>
      </c>
      <c r="H190" s="7">
        <v>79.617647058822968</v>
      </c>
      <c r="I190" s="7">
        <v>0</v>
      </c>
      <c r="J190" s="7">
        <v>133.79946524064144</v>
      </c>
    </row>
    <row r="191" spans="1:10" ht="15" customHeight="1" x14ac:dyDescent="0.25">
      <c r="A191" s="5">
        <v>190</v>
      </c>
      <c r="B191" s="5" t="str">
        <f>CONCATENATE(COUNTIFS(E$2:E191,E191),"/",COUNTIFS(E$2:E$1000,E191))</f>
        <v>17/35</v>
      </c>
      <c r="C191" s="8" t="s">
        <v>228</v>
      </c>
      <c r="D191" s="9" t="s">
        <v>42</v>
      </c>
      <c r="E191" s="9" t="s">
        <v>23</v>
      </c>
      <c r="F191" s="7">
        <v>63.590909090909321</v>
      </c>
      <c r="G191" s="7">
        <v>0</v>
      </c>
      <c r="H191" s="7">
        <v>69.426470588234451</v>
      </c>
      <c r="I191" s="7">
        <v>0</v>
      </c>
      <c r="J191" s="7">
        <v>133.01737967914377</v>
      </c>
    </row>
    <row r="192" spans="1:10" ht="15" customHeight="1" x14ac:dyDescent="0.25">
      <c r="A192" s="5">
        <v>191</v>
      </c>
      <c r="B192" s="5" t="str">
        <f>CONCATENATE(COUNTIFS(E$2:E192,E192),"/",COUNTIFS(E$2:E$1000,E192))</f>
        <v>42/75</v>
      </c>
      <c r="C192" s="8" t="s">
        <v>229</v>
      </c>
      <c r="D192" s="9" t="s">
        <v>29</v>
      </c>
      <c r="E192" s="9" t="s">
        <v>16</v>
      </c>
      <c r="F192" s="7">
        <v>0</v>
      </c>
      <c r="G192" s="7">
        <v>60.071823204419182</v>
      </c>
      <c r="H192" s="7">
        <v>72.580882352940421</v>
      </c>
      <c r="I192" s="7">
        <v>0</v>
      </c>
      <c r="J192" s="7">
        <v>132.65270555735961</v>
      </c>
    </row>
    <row r="193" spans="1:10" ht="15" customHeight="1" x14ac:dyDescent="0.25">
      <c r="A193" s="5">
        <v>192</v>
      </c>
      <c r="B193" s="5" t="str">
        <f>CONCATENATE(COUNTIFS(E$2:E193,E193),"/",COUNTIFS(E$2:E$1000,E193))</f>
        <v>15/52</v>
      </c>
      <c r="C193" t="s">
        <v>230</v>
      </c>
      <c r="D193" t="s">
        <v>29</v>
      </c>
      <c r="E193" t="s">
        <v>70</v>
      </c>
      <c r="F193" s="7">
        <v>65.636363636363853</v>
      </c>
      <c r="G193" s="7">
        <v>0</v>
      </c>
      <c r="H193" s="7">
        <v>66.272058823528482</v>
      </c>
      <c r="I193" s="7">
        <v>0</v>
      </c>
      <c r="J193" s="7">
        <v>131.90842245989234</v>
      </c>
    </row>
    <row r="194" spans="1:10" ht="15" customHeight="1" x14ac:dyDescent="0.25">
      <c r="A194" s="5">
        <v>193</v>
      </c>
      <c r="B194" s="5" t="str">
        <f>CONCATENATE(COUNTIFS(E$2:E194,E194),"/",COUNTIFS(E$2:E$1000,E194))</f>
        <v>18/35</v>
      </c>
      <c r="C194" s="6" t="s">
        <v>231</v>
      </c>
      <c r="D194" s="6" t="s">
        <v>34</v>
      </c>
      <c r="E194" s="6" t="s">
        <v>23</v>
      </c>
      <c r="F194" s="7">
        <v>62.772727272727508</v>
      </c>
      <c r="G194" s="7">
        <v>0</v>
      </c>
      <c r="H194" s="7">
        <v>68.941176470587379</v>
      </c>
      <c r="I194" s="7">
        <v>0</v>
      </c>
      <c r="J194" s="7">
        <v>131.71390374331489</v>
      </c>
    </row>
    <row r="195" spans="1:10" ht="15" customHeight="1" x14ac:dyDescent="0.25">
      <c r="A195" s="5">
        <v>194</v>
      </c>
      <c r="B195" s="5" t="str">
        <f>CONCATENATE(COUNTIFS(E$2:E195,E195),"/",COUNTIFS(E$2:E$1000,E195))</f>
        <v>5/17</v>
      </c>
      <c r="C195" s="9" t="s">
        <v>136</v>
      </c>
      <c r="D195" s="9" t="s">
        <v>34</v>
      </c>
      <c r="E195" s="9" t="s">
        <v>137</v>
      </c>
      <c r="F195" s="7">
        <v>64.204545454545681</v>
      </c>
      <c r="G195" s="7">
        <v>0</v>
      </c>
      <c r="H195" s="7">
        <v>66.757352941175554</v>
      </c>
      <c r="I195" s="7">
        <v>0</v>
      </c>
      <c r="J195" s="7">
        <v>130.96189839572122</v>
      </c>
    </row>
    <row r="196" spans="1:10" ht="15" customHeight="1" x14ac:dyDescent="0.25">
      <c r="A196" s="5">
        <v>195</v>
      </c>
      <c r="B196" s="5" t="str">
        <f>CONCATENATE(COUNTIFS(E$2:E196,E196),"/",COUNTIFS(E$2:E$1000,E196))</f>
        <v>4/41</v>
      </c>
      <c r="C196" s="8" t="s">
        <v>232</v>
      </c>
      <c r="D196" s="8" t="s">
        <v>60</v>
      </c>
      <c r="E196" s="8" t="s">
        <v>135</v>
      </c>
      <c r="F196" s="7">
        <v>43.954545454545809</v>
      </c>
      <c r="G196" s="7">
        <v>39.013812154695543</v>
      </c>
      <c r="H196" s="7">
        <v>47.830882352940215</v>
      </c>
      <c r="I196" s="7">
        <v>0</v>
      </c>
      <c r="J196" s="7">
        <v>130.79923996218156</v>
      </c>
    </row>
    <row r="197" spans="1:10" ht="15" customHeight="1" x14ac:dyDescent="0.25">
      <c r="A197" s="5">
        <v>196</v>
      </c>
      <c r="B197" s="5" t="str">
        <f>CONCATENATE(COUNTIFS(E$2:E197,E197),"/",COUNTIFS(E$2:E$1000,E197))</f>
        <v>25/47</v>
      </c>
      <c r="C197" s="8" t="s">
        <v>233</v>
      </c>
      <c r="D197" s="9" t="s">
        <v>34</v>
      </c>
      <c r="E197" s="9" t="s">
        <v>12</v>
      </c>
      <c r="F197" s="7">
        <v>65.227272727272947</v>
      </c>
      <c r="G197" s="7">
        <v>0</v>
      </c>
      <c r="H197" s="7">
        <v>65.058823529410802</v>
      </c>
      <c r="I197" s="7">
        <v>0</v>
      </c>
      <c r="J197" s="7">
        <v>130.28609625668375</v>
      </c>
    </row>
    <row r="198" spans="1:10" ht="15" customHeight="1" x14ac:dyDescent="0.25">
      <c r="A198" s="5">
        <v>197</v>
      </c>
      <c r="B198" s="5" t="str">
        <f>CONCATENATE(COUNTIFS(E$2:E198,E198),"/",COUNTIFS(E$2:E$1000,E198))</f>
        <v>19/35</v>
      </c>
      <c r="C198" t="s">
        <v>234</v>
      </c>
      <c r="D198" t="s">
        <v>11</v>
      </c>
      <c r="E198" t="s">
        <v>23</v>
      </c>
      <c r="F198" s="7">
        <v>66.863636363636573</v>
      </c>
      <c r="G198" s="7">
        <v>62.533149171269997</v>
      </c>
      <c r="H198" s="7">
        <v>0</v>
      </c>
      <c r="I198" s="7">
        <v>0</v>
      </c>
      <c r="J198" s="7">
        <v>129.39678553490657</v>
      </c>
    </row>
    <row r="199" spans="1:10" ht="15" customHeight="1" x14ac:dyDescent="0.25">
      <c r="A199" s="5">
        <v>198</v>
      </c>
      <c r="B199" s="5" t="str">
        <f>CONCATENATE(COUNTIFS(E$2:E199,E199),"/",COUNTIFS(E$2:E$1000,E199))</f>
        <v>4/38</v>
      </c>
      <c r="C199" s="6" t="s">
        <v>235</v>
      </c>
      <c r="D199" s="6" t="s">
        <v>53</v>
      </c>
      <c r="E199" s="6" t="s">
        <v>92</v>
      </c>
      <c r="F199" s="7">
        <v>63.386363636363868</v>
      </c>
      <c r="G199" s="7">
        <v>0</v>
      </c>
      <c r="H199" s="7">
        <v>65.78676470588141</v>
      </c>
      <c r="I199" s="7">
        <v>0</v>
      </c>
      <c r="J199" s="7">
        <v>129.17312834224526</v>
      </c>
    </row>
    <row r="200" spans="1:10" ht="15" customHeight="1" x14ac:dyDescent="0.25">
      <c r="A200" s="5">
        <v>199</v>
      </c>
      <c r="B200" s="5" t="str">
        <f>CONCATENATE(COUNTIFS(E$2:E200,E200),"/",COUNTIFS(E$2:E$1000,E200))</f>
        <v>6/17</v>
      </c>
      <c r="C200" s="6" t="s">
        <v>236</v>
      </c>
      <c r="D200" s="6" t="s">
        <v>53</v>
      </c>
      <c r="E200" s="6" t="s">
        <v>137</v>
      </c>
      <c r="F200" s="7">
        <v>45.795454545454888</v>
      </c>
      <c r="G200" s="7">
        <v>36.825966850828152</v>
      </c>
      <c r="H200" s="7">
        <v>46.374999999999041</v>
      </c>
      <c r="I200" s="7">
        <v>0</v>
      </c>
      <c r="J200" s="7">
        <v>128.99642139628207</v>
      </c>
    </row>
    <row r="201" spans="1:10" ht="15" customHeight="1" x14ac:dyDescent="0.25">
      <c r="A201" s="5">
        <v>200</v>
      </c>
      <c r="B201" s="5" t="str">
        <f>CONCATENATE(COUNTIFS(E$2:E201,E201),"/",COUNTIFS(E$2:E$1000,E201))</f>
        <v>20/58</v>
      </c>
      <c r="C201" s="8" t="s">
        <v>237</v>
      </c>
      <c r="D201" s="9" t="s">
        <v>19</v>
      </c>
      <c r="E201" s="9" t="s">
        <v>43</v>
      </c>
      <c r="F201" s="7">
        <v>60.727272727272975</v>
      </c>
      <c r="G201" s="7">
        <v>0</v>
      </c>
      <c r="H201" s="7">
        <v>68.213235294116771</v>
      </c>
      <c r="I201" s="7">
        <v>0</v>
      </c>
      <c r="J201" s="7">
        <v>128.94050802138975</v>
      </c>
    </row>
    <row r="202" spans="1:10" ht="15" customHeight="1" x14ac:dyDescent="0.25">
      <c r="A202" s="5">
        <v>201</v>
      </c>
      <c r="B202" s="5" t="str">
        <f>CONCATENATE(COUNTIFS(E$2:E202,E202),"/",COUNTIFS(E$2:E$1000,E202))</f>
        <v>27/55</v>
      </c>
      <c r="C202" t="s">
        <v>238</v>
      </c>
      <c r="D202" t="s">
        <v>25</v>
      </c>
      <c r="E202" t="s">
        <v>31</v>
      </c>
      <c r="F202" s="7">
        <v>66.250000000000213</v>
      </c>
      <c r="G202" s="7">
        <v>61.712707182319726</v>
      </c>
      <c r="H202" s="7">
        <v>0</v>
      </c>
      <c r="I202" s="7">
        <v>0</v>
      </c>
      <c r="J202" s="7">
        <v>127.96270718231995</v>
      </c>
    </row>
    <row r="203" spans="1:10" ht="15" customHeight="1" x14ac:dyDescent="0.25">
      <c r="A203" s="5">
        <v>202</v>
      </c>
      <c r="B203" s="5" t="str">
        <f>CONCATENATE(COUNTIFS(E$2:E203,E203),"/",COUNTIFS(E$2:E$1000,E203))</f>
        <v>5/41</v>
      </c>
      <c r="C203" s="9" t="s">
        <v>239</v>
      </c>
      <c r="D203" s="9" t="s">
        <v>11</v>
      </c>
      <c r="E203" s="9" t="s">
        <v>135</v>
      </c>
      <c r="F203" s="7">
        <v>68.090909090909292</v>
      </c>
      <c r="G203" s="7">
        <v>59.524861878452334</v>
      </c>
      <c r="H203" s="7">
        <v>0</v>
      </c>
      <c r="I203" s="7">
        <v>0</v>
      </c>
      <c r="J203" s="7">
        <v>127.61577096936162</v>
      </c>
    </row>
    <row r="204" spans="1:10" ht="15" customHeight="1" x14ac:dyDescent="0.25">
      <c r="A204" s="5">
        <v>203</v>
      </c>
      <c r="B204" s="5" t="str">
        <f>CONCATENATE(COUNTIFS(E$2:E204,E204),"/",COUNTIFS(E$2:E$1000,E204))</f>
        <v>14/42</v>
      </c>
      <c r="C204" s="6" t="s">
        <v>240</v>
      </c>
      <c r="D204" s="6" t="s">
        <v>15</v>
      </c>
      <c r="E204" s="6" t="s">
        <v>38</v>
      </c>
      <c r="F204" s="7">
        <v>0</v>
      </c>
      <c r="G204" s="7">
        <v>60.892265193369454</v>
      </c>
      <c r="H204" s="7">
        <v>66.029411764704946</v>
      </c>
      <c r="I204" s="7">
        <v>0</v>
      </c>
      <c r="J204" s="7">
        <v>126.9216769580744</v>
      </c>
    </row>
    <row r="205" spans="1:10" ht="15" customHeight="1" x14ac:dyDescent="0.25">
      <c r="A205" s="5">
        <v>204</v>
      </c>
      <c r="B205" s="5" t="str">
        <f>CONCATENATE(COUNTIFS(E$2:E205,E205),"/",COUNTIFS(E$2:E$1000,E205))</f>
        <v>16/52</v>
      </c>
      <c r="C205" s="6" t="s">
        <v>241</v>
      </c>
      <c r="D205" s="6" t="s">
        <v>34</v>
      </c>
      <c r="E205" s="6" t="s">
        <v>70</v>
      </c>
      <c r="F205" s="7">
        <v>75.250000000000156</v>
      </c>
      <c r="G205" s="7">
        <v>51.593922651933042</v>
      </c>
      <c r="H205" s="7">
        <v>0</v>
      </c>
      <c r="I205" s="7">
        <v>0</v>
      </c>
      <c r="J205" s="7">
        <v>126.8439226519332</v>
      </c>
    </row>
    <row r="206" spans="1:10" ht="15" customHeight="1" x14ac:dyDescent="0.25">
      <c r="A206" s="5">
        <v>205</v>
      </c>
      <c r="B206" s="5" t="str">
        <f>CONCATENATE(COUNTIFS(E$2:E206,E206),"/",COUNTIFS(E$2:E$1000,E206))</f>
        <v>7/22</v>
      </c>
      <c r="C206" s="8" t="s">
        <v>242</v>
      </c>
      <c r="D206" s="9" t="s">
        <v>15</v>
      </c>
      <c r="E206" s="9" t="s">
        <v>68</v>
      </c>
      <c r="F206" s="7">
        <v>64.409090909091134</v>
      </c>
      <c r="G206" s="7">
        <v>60.345303867402606</v>
      </c>
      <c r="H206" s="7">
        <v>0</v>
      </c>
      <c r="I206" s="7">
        <v>0</v>
      </c>
      <c r="J206" s="7">
        <v>124.75439477649374</v>
      </c>
    </row>
    <row r="207" spans="1:10" ht="15" customHeight="1" x14ac:dyDescent="0.25">
      <c r="A207" s="5">
        <v>206</v>
      </c>
      <c r="B207" s="5" t="str">
        <f>CONCATENATE(COUNTIFS(E$2:E207,E207),"/",COUNTIFS(E$2:E$1000,E207))</f>
        <v>6/41</v>
      </c>
      <c r="C207" s="8" t="s">
        <v>243</v>
      </c>
      <c r="D207" s="9" t="s">
        <v>11</v>
      </c>
      <c r="E207" s="9" t="s">
        <v>135</v>
      </c>
      <c r="F207" s="7">
        <v>38.227272727273117</v>
      </c>
      <c r="G207" s="7">
        <v>37.099447513811576</v>
      </c>
      <c r="H207" s="7">
        <v>48.801470588234331</v>
      </c>
      <c r="I207" s="7">
        <v>0</v>
      </c>
      <c r="J207" s="7">
        <v>124.12819082931904</v>
      </c>
    </row>
    <row r="208" spans="1:10" ht="15" customHeight="1" x14ac:dyDescent="0.25">
      <c r="A208" s="5">
        <v>207</v>
      </c>
      <c r="B208" s="5" t="str">
        <f>CONCATENATE(COUNTIFS(E$2:E208,E208),"/",COUNTIFS(E$2:E$1000,E208))</f>
        <v>28/55</v>
      </c>
      <c r="C208" s="6" t="s">
        <v>244</v>
      </c>
      <c r="D208" s="6" t="s">
        <v>11</v>
      </c>
      <c r="E208" s="6" t="s">
        <v>31</v>
      </c>
      <c r="F208" s="7">
        <v>39.04545454545493</v>
      </c>
      <c r="G208" s="7">
        <v>43.389502762430325</v>
      </c>
      <c r="H208" s="7">
        <v>40.551470588234345</v>
      </c>
      <c r="I208" s="7">
        <v>0</v>
      </c>
      <c r="J208" s="7">
        <v>122.98642789611961</v>
      </c>
    </row>
    <row r="209" spans="1:10" ht="15" customHeight="1" x14ac:dyDescent="0.25">
      <c r="A209" s="5">
        <v>208</v>
      </c>
      <c r="B209" s="5" t="str">
        <f>CONCATENATE(COUNTIFS(E$2:E209,E209),"/",COUNTIFS(E$2:E$1000,E209))</f>
        <v>15/42</v>
      </c>
      <c r="C209" t="s">
        <v>245</v>
      </c>
      <c r="D209" t="s">
        <v>11</v>
      </c>
      <c r="E209" t="s">
        <v>38</v>
      </c>
      <c r="F209" s="7">
        <v>57.454545454545723</v>
      </c>
      <c r="G209" s="7">
        <v>0</v>
      </c>
      <c r="H209" s="7">
        <v>64.816176470587266</v>
      </c>
      <c r="I209" s="7">
        <v>0</v>
      </c>
      <c r="J209" s="7">
        <v>122.27072192513299</v>
      </c>
    </row>
    <row r="210" spans="1:10" ht="15" customHeight="1" x14ac:dyDescent="0.25">
      <c r="A210" s="5">
        <v>209</v>
      </c>
      <c r="B210" s="5" t="str">
        <f>CONCATENATE(COUNTIFS(E$2:E210,E210),"/",COUNTIFS(E$2:E$1000,E210))</f>
        <v>43/75</v>
      </c>
      <c r="C210" s="8" t="s">
        <v>246</v>
      </c>
      <c r="D210" s="9" t="s">
        <v>34</v>
      </c>
      <c r="E210" s="9" t="s">
        <v>16</v>
      </c>
      <c r="F210" s="7">
        <v>51.318181818182126</v>
      </c>
      <c r="G210" s="7">
        <v>70.737569060772884</v>
      </c>
      <c r="H210" s="7">
        <v>0</v>
      </c>
      <c r="I210" s="7">
        <v>0</v>
      </c>
      <c r="J210" s="7">
        <v>122.05575087895501</v>
      </c>
    </row>
    <row r="211" spans="1:10" ht="15" customHeight="1" x14ac:dyDescent="0.25">
      <c r="A211" s="5">
        <v>210</v>
      </c>
      <c r="B211" s="5" t="str">
        <f>CONCATENATE(COUNTIFS(E$2:E211,E211),"/",COUNTIFS(E$2:E$1000,E211))</f>
        <v>16/42</v>
      </c>
      <c r="C211" s="9" t="s">
        <v>247</v>
      </c>
      <c r="D211" s="9" t="s">
        <v>34</v>
      </c>
      <c r="E211" s="9" t="s">
        <v>38</v>
      </c>
      <c r="F211" s="7">
        <v>62.159090909091148</v>
      </c>
      <c r="G211" s="7">
        <v>59.798342541435758</v>
      </c>
      <c r="H211" s="7">
        <v>0</v>
      </c>
      <c r="I211" s="7">
        <v>0</v>
      </c>
      <c r="J211" s="7">
        <v>121.95743345052691</v>
      </c>
    </row>
    <row r="212" spans="1:10" ht="15" customHeight="1" x14ac:dyDescent="0.25">
      <c r="A212" s="5">
        <v>211</v>
      </c>
      <c r="B212" s="5" t="str">
        <f>CONCATENATE(COUNTIFS(E$2:E212,E212),"/",COUNTIFS(E$2:E$1000,E212))</f>
        <v>4/7</v>
      </c>
      <c r="C212" s="8" t="s">
        <v>248</v>
      </c>
      <c r="D212" s="8" t="s">
        <v>42</v>
      </c>
      <c r="E212" s="8" t="s">
        <v>112</v>
      </c>
      <c r="F212" s="7">
        <v>38.022727272727664</v>
      </c>
      <c r="G212" s="7">
        <v>46.944751381214836</v>
      </c>
      <c r="H212" s="7">
        <v>36.91176470588141</v>
      </c>
      <c r="I212" s="7">
        <v>0</v>
      </c>
      <c r="J212" s="7">
        <v>121.8792433598239</v>
      </c>
    </row>
    <row r="213" spans="1:10" ht="15" customHeight="1" x14ac:dyDescent="0.25">
      <c r="A213" s="5">
        <v>212</v>
      </c>
      <c r="B213" s="5" t="str">
        <f>CONCATENATE(COUNTIFS(E$2:E213,E213),"/",COUNTIFS(E$2:E$1000,E213))</f>
        <v>21/58</v>
      </c>
      <c r="C213" s="6" t="s">
        <v>249</v>
      </c>
      <c r="D213" s="6" t="s">
        <v>21</v>
      </c>
      <c r="E213" s="6" t="s">
        <v>43</v>
      </c>
      <c r="F213" s="7">
        <v>59.704545454545709</v>
      </c>
      <c r="G213" s="7">
        <v>61.986187845303149</v>
      </c>
      <c r="H213" s="7">
        <v>0</v>
      </c>
      <c r="I213" s="7">
        <v>0</v>
      </c>
      <c r="J213" s="7">
        <v>121.69073329984886</v>
      </c>
    </row>
    <row r="214" spans="1:10" ht="15" customHeight="1" x14ac:dyDescent="0.25">
      <c r="A214" s="5">
        <v>213</v>
      </c>
      <c r="B214" s="5" t="str">
        <f>CONCATENATE(COUNTIFS(E$2:E214,E214),"/",COUNTIFS(E$2:E$1000,E214))</f>
        <v>17/42</v>
      </c>
      <c r="C214" s="8" t="s">
        <v>250</v>
      </c>
      <c r="D214" s="9" t="s">
        <v>21</v>
      </c>
      <c r="E214" s="9" t="s">
        <v>38</v>
      </c>
      <c r="F214" s="7">
        <v>60.113636363636616</v>
      </c>
      <c r="G214" s="7">
        <v>0</v>
      </c>
      <c r="H214" s="7">
        <v>61.176470588234309</v>
      </c>
      <c r="I214" s="7">
        <v>0</v>
      </c>
      <c r="J214" s="7">
        <v>121.29010695187092</v>
      </c>
    </row>
    <row r="215" spans="1:10" ht="15" customHeight="1" x14ac:dyDescent="0.25">
      <c r="A215" s="5">
        <v>214</v>
      </c>
      <c r="B215" s="5" t="str">
        <f>CONCATENATE(COUNTIFS(E$2:E215,E215),"/",COUNTIFS(E$2:E$1000,E215))</f>
        <v>29/55</v>
      </c>
      <c r="C215" s="8" t="s">
        <v>251</v>
      </c>
      <c r="D215" s="9" t="s">
        <v>29</v>
      </c>
      <c r="E215" s="9" t="s">
        <v>31</v>
      </c>
      <c r="F215" s="7">
        <v>0</v>
      </c>
      <c r="G215" s="7">
        <v>57.337016574584943</v>
      </c>
      <c r="H215" s="7">
        <v>63.117647058822541</v>
      </c>
      <c r="I215" s="7">
        <v>0</v>
      </c>
      <c r="J215" s="7">
        <v>120.45466363340748</v>
      </c>
    </row>
    <row r="216" spans="1:10" ht="15" customHeight="1" x14ac:dyDescent="0.25">
      <c r="A216" s="5">
        <v>215</v>
      </c>
      <c r="B216" s="5" t="str">
        <f>CONCATENATE(COUNTIFS(E$2:E216,E216),"/",COUNTIFS(E$2:E$1000,E216))</f>
        <v>7/41</v>
      </c>
      <c r="C216" s="8" t="s">
        <v>252</v>
      </c>
      <c r="D216" s="9" t="s">
        <v>34</v>
      </c>
      <c r="E216" s="9" t="s">
        <v>135</v>
      </c>
      <c r="F216" s="7">
        <v>0</v>
      </c>
      <c r="G216" s="7">
        <v>52.687845303866737</v>
      </c>
      <c r="H216" s="7">
        <v>67.485294117646163</v>
      </c>
      <c r="I216" s="7">
        <v>0</v>
      </c>
      <c r="J216" s="7">
        <v>120.1731394215129</v>
      </c>
    </row>
    <row r="217" spans="1:10" ht="15" customHeight="1" x14ac:dyDescent="0.25">
      <c r="A217" s="5">
        <v>216</v>
      </c>
      <c r="B217" s="5" t="str">
        <f>CONCATENATE(COUNTIFS(E$2:E217,E217),"/",COUNTIFS(E$2:E$1000,E217))</f>
        <v>8/44</v>
      </c>
      <c r="C217" s="8" t="s">
        <v>253</v>
      </c>
      <c r="D217" s="9" t="s">
        <v>15</v>
      </c>
      <c r="E217" s="9" t="s">
        <v>64</v>
      </c>
      <c r="F217" s="7">
        <v>64.613636363636587</v>
      </c>
      <c r="G217" s="7">
        <v>54.328729281767281</v>
      </c>
      <c r="H217" s="7">
        <v>0</v>
      </c>
      <c r="I217" s="7">
        <v>0</v>
      </c>
      <c r="J217" s="7">
        <v>118.94236564540387</v>
      </c>
    </row>
    <row r="218" spans="1:10" ht="15" customHeight="1" x14ac:dyDescent="0.25">
      <c r="A218" s="5">
        <v>217</v>
      </c>
      <c r="B218" s="5" t="str">
        <f>CONCATENATE(COUNTIFS(E$2:E218,E218),"/",COUNTIFS(E$2:E$1000,E218))</f>
        <v>5/38</v>
      </c>
      <c r="C218" s="8" t="s">
        <v>254</v>
      </c>
      <c r="D218" s="9" t="s">
        <v>25</v>
      </c>
      <c r="E218" s="9" t="s">
        <v>92</v>
      </c>
      <c r="F218" s="7">
        <v>62.363636363636601</v>
      </c>
      <c r="G218" s="7">
        <v>0</v>
      </c>
      <c r="H218" s="7">
        <v>55.595588235293143</v>
      </c>
      <c r="I218" s="7">
        <v>0</v>
      </c>
      <c r="J218" s="7">
        <v>117.95922459892975</v>
      </c>
    </row>
    <row r="219" spans="1:10" ht="15" customHeight="1" x14ac:dyDescent="0.25">
      <c r="A219" s="5">
        <v>218</v>
      </c>
      <c r="B219" s="5" t="str">
        <f>CONCATENATE(COUNTIFS(E$2:E219,E219),"/",COUNTIFS(E$2:E$1000,E219))</f>
        <v>20/35</v>
      </c>
      <c r="C219" s="6" t="s">
        <v>255</v>
      </c>
      <c r="D219" s="6" t="s">
        <v>29</v>
      </c>
      <c r="E219" s="6" t="s">
        <v>23</v>
      </c>
      <c r="F219" s="7">
        <v>58.068181818182083</v>
      </c>
      <c r="G219" s="7">
        <v>0</v>
      </c>
      <c r="H219" s="7">
        <v>59.477941176469606</v>
      </c>
      <c r="I219" s="7">
        <v>0</v>
      </c>
      <c r="J219" s="7">
        <v>117.54612299465168</v>
      </c>
    </row>
    <row r="220" spans="1:10" ht="15" customHeight="1" x14ac:dyDescent="0.25">
      <c r="A220" s="5">
        <v>219</v>
      </c>
      <c r="B220" s="5" t="str">
        <f>CONCATENATE(COUNTIFS(E$2:E220,E220),"/",COUNTIFS(E$2:E$1000,E220))</f>
        <v>3/36</v>
      </c>
      <c r="C220" s="6" t="s">
        <v>256</v>
      </c>
      <c r="D220" s="6" t="s">
        <v>42</v>
      </c>
      <c r="E220" s="6" t="s">
        <v>175</v>
      </c>
      <c r="F220" s="7">
        <v>42.113636363636729</v>
      </c>
      <c r="G220" s="7">
        <v>32.997237569060218</v>
      </c>
      <c r="H220" s="7">
        <v>42.249999999999048</v>
      </c>
      <c r="I220" s="7">
        <v>0</v>
      </c>
      <c r="J220" s="7">
        <v>117.36087393269599</v>
      </c>
    </row>
    <row r="221" spans="1:10" ht="15" customHeight="1" x14ac:dyDescent="0.25">
      <c r="A221" s="5">
        <v>220</v>
      </c>
      <c r="B221" s="5" t="str">
        <f>CONCATENATE(COUNTIFS(E$2:E221,E221),"/",COUNTIFS(E$2:E$1000,E221))</f>
        <v>44/75</v>
      </c>
      <c r="C221" s="6" t="s">
        <v>257</v>
      </c>
      <c r="D221" s="6" t="s">
        <v>29</v>
      </c>
      <c r="E221" s="6" t="s">
        <v>16</v>
      </c>
      <c r="F221" s="7">
        <v>53.363636363636658</v>
      </c>
      <c r="G221" s="7">
        <v>0</v>
      </c>
      <c r="H221" s="7">
        <v>63.845588235293128</v>
      </c>
      <c r="I221" s="7">
        <v>0</v>
      </c>
      <c r="J221" s="7">
        <v>117.20922459892978</v>
      </c>
    </row>
    <row r="222" spans="1:10" ht="15" customHeight="1" x14ac:dyDescent="0.25">
      <c r="A222" s="5">
        <v>221</v>
      </c>
      <c r="B222" s="5" t="str">
        <f>CONCATENATE(COUNTIFS(E$2:E222,E222),"/",COUNTIFS(E$2:E$1000,E222))</f>
        <v>9/44</v>
      </c>
      <c r="C222" s="8" t="s">
        <v>258</v>
      </c>
      <c r="D222" s="9" t="s">
        <v>11</v>
      </c>
      <c r="E222" s="9" t="s">
        <v>64</v>
      </c>
      <c r="F222" s="7">
        <v>59.090909090909349</v>
      </c>
      <c r="G222" s="7">
        <v>57.883977900551791</v>
      </c>
      <c r="H222" s="7">
        <v>0</v>
      </c>
      <c r="I222" s="7">
        <v>0</v>
      </c>
      <c r="J222" s="7">
        <v>116.97488699146115</v>
      </c>
    </row>
    <row r="223" spans="1:10" ht="15" customHeight="1" x14ac:dyDescent="0.25">
      <c r="A223" s="5">
        <v>222</v>
      </c>
      <c r="B223" s="5" t="str">
        <f>CONCATENATE(COUNTIFS(E$2:E223,E223),"/",COUNTIFS(E$2:E$1000,E223))</f>
        <v>8/41</v>
      </c>
      <c r="C223" s="6" t="s">
        <v>259</v>
      </c>
      <c r="D223" s="6" t="s">
        <v>42</v>
      </c>
      <c r="E223" s="6" t="s">
        <v>135</v>
      </c>
      <c r="F223" s="7">
        <v>0</v>
      </c>
      <c r="G223" s="7">
        <v>54.875690607734128</v>
      </c>
      <c r="H223" s="7">
        <v>60.93382352941078</v>
      </c>
      <c r="I223" s="7">
        <v>0</v>
      </c>
      <c r="J223" s="7">
        <v>115.8095141371449</v>
      </c>
    </row>
    <row r="224" spans="1:10" ht="15" customHeight="1" x14ac:dyDescent="0.25">
      <c r="A224" s="5">
        <v>223</v>
      </c>
      <c r="B224" s="5" t="str">
        <f>CONCATENATE(COUNTIFS(E$2:E224,E224),"/",COUNTIFS(E$2:E$1000,E224))</f>
        <v>6/38</v>
      </c>
      <c r="C224" s="9" t="s">
        <v>260</v>
      </c>
      <c r="D224" s="9" t="s">
        <v>53</v>
      </c>
      <c r="E224" s="9" t="s">
        <v>92</v>
      </c>
      <c r="F224" s="7">
        <v>40.88636363636401</v>
      </c>
      <c r="G224" s="7">
        <v>34.638121546960761</v>
      </c>
      <c r="H224" s="7">
        <v>39.580882352940229</v>
      </c>
      <c r="I224" s="7">
        <v>0</v>
      </c>
      <c r="J224" s="7">
        <v>115.10536753626499</v>
      </c>
    </row>
    <row r="225" spans="1:10" ht="15" customHeight="1" x14ac:dyDescent="0.25">
      <c r="A225" s="5">
        <v>224</v>
      </c>
      <c r="B225" s="5" t="str">
        <f>CONCATENATE(COUNTIFS(E$2:E225,E225),"/",COUNTIFS(E$2:E$1000,E225))</f>
        <v>9/41</v>
      </c>
      <c r="C225" s="8" t="s">
        <v>261</v>
      </c>
      <c r="D225" s="9" t="s">
        <v>25</v>
      </c>
      <c r="E225" s="9" t="s">
        <v>135</v>
      </c>
      <c r="F225" s="7">
        <v>58.886363636363896</v>
      </c>
      <c r="G225" s="7">
        <v>0</v>
      </c>
      <c r="H225" s="7">
        <v>56.080882352940201</v>
      </c>
      <c r="I225" s="7">
        <v>0</v>
      </c>
      <c r="J225" s="7">
        <v>114.9672459893041</v>
      </c>
    </row>
    <row r="226" spans="1:10" ht="15" customHeight="1" x14ac:dyDescent="0.25">
      <c r="A226" s="5">
        <v>225</v>
      </c>
      <c r="B226" s="5" t="str">
        <f>CONCATENATE(COUNTIFS(E$2:E226,E226),"/",COUNTIFS(E$2:E$1000,E226))</f>
        <v>26/47</v>
      </c>
      <c r="C226" s="8" t="s">
        <v>262</v>
      </c>
      <c r="D226" s="9" t="s">
        <v>11</v>
      </c>
      <c r="E226" s="9" t="s">
        <v>12</v>
      </c>
      <c r="F226" s="7">
        <v>54.386363636363924</v>
      </c>
      <c r="G226" s="7">
        <v>0</v>
      </c>
      <c r="H226" s="7">
        <v>60.205882352940193</v>
      </c>
      <c r="I226" s="7">
        <v>0</v>
      </c>
      <c r="J226" s="7">
        <v>114.59224598930412</v>
      </c>
    </row>
    <row r="227" spans="1:10" ht="15" customHeight="1" x14ac:dyDescent="0.25">
      <c r="A227" s="5">
        <v>226</v>
      </c>
      <c r="B227" s="5" t="str">
        <f>CONCATENATE(COUNTIFS(E$2:E227,E227),"/",COUNTIFS(E$2:E$1000,E227))</f>
        <v>7/17</v>
      </c>
      <c r="C227" s="8" t="s">
        <v>263</v>
      </c>
      <c r="D227" s="9" t="s">
        <v>50</v>
      </c>
      <c r="E227" s="9" t="s">
        <v>137</v>
      </c>
      <c r="F227" s="7">
        <v>55.409090909091191</v>
      </c>
      <c r="G227" s="7">
        <v>0</v>
      </c>
      <c r="H227" s="7">
        <v>58.992647058822548</v>
      </c>
      <c r="I227" s="7">
        <v>0</v>
      </c>
      <c r="J227" s="7">
        <v>114.40173796791373</v>
      </c>
    </row>
    <row r="228" spans="1:10" ht="15" customHeight="1" x14ac:dyDescent="0.25">
      <c r="A228" s="5">
        <v>227</v>
      </c>
      <c r="B228" s="5" t="str">
        <f>CONCATENATE(COUNTIFS(E$2:E228,E228),"/",COUNTIFS(E$2:E$1000,E228))</f>
        <v>4/18</v>
      </c>
      <c r="C228" s="8" t="s">
        <v>264</v>
      </c>
      <c r="D228" s="9" t="s">
        <v>50</v>
      </c>
      <c r="E228" s="9" t="s">
        <v>88</v>
      </c>
      <c r="F228" s="7">
        <v>55.818181818182097</v>
      </c>
      <c r="G228" s="7">
        <v>0</v>
      </c>
      <c r="H228" s="7">
        <v>58.50735294117549</v>
      </c>
      <c r="I228" s="7">
        <v>0</v>
      </c>
      <c r="J228" s="7">
        <v>114.32553475935759</v>
      </c>
    </row>
    <row r="229" spans="1:10" ht="15" customHeight="1" x14ac:dyDescent="0.25">
      <c r="A229" s="5">
        <v>228</v>
      </c>
      <c r="B229" s="5" t="str">
        <f>CONCATENATE(COUNTIFS(E$2:E229,E229),"/",COUNTIFS(E$2:E$1000,E229))</f>
        <v>22/58</v>
      </c>
      <c r="C229" s="8" t="s">
        <v>265</v>
      </c>
      <c r="D229" s="9" t="s">
        <v>53</v>
      </c>
      <c r="E229" s="9" t="s">
        <v>43</v>
      </c>
      <c r="F229" s="7">
        <v>53.977272727273018</v>
      </c>
      <c r="G229" s="7">
        <v>0</v>
      </c>
      <c r="H229" s="7">
        <v>59.720588235293135</v>
      </c>
      <c r="I229" s="7">
        <v>0</v>
      </c>
      <c r="J229" s="7">
        <v>113.69786096256615</v>
      </c>
    </row>
    <row r="230" spans="1:10" ht="15" customHeight="1" x14ac:dyDescent="0.25">
      <c r="A230" s="5">
        <v>229</v>
      </c>
      <c r="B230" s="5" t="str">
        <f>CONCATENATE(COUNTIFS(E$2:E230,E230),"/",COUNTIFS(E$2:E$1000,E230))</f>
        <v>27/47</v>
      </c>
      <c r="C230" s="8" t="s">
        <v>266</v>
      </c>
      <c r="D230" s="9" t="s">
        <v>15</v>
      </c>
      <c r="E230" s="9" t="s">
        <v>12</v>
      </c>
      <c r="F230" s="7">
        <v>59.909090909091162</v>
      </c>
      <c r="G230" s="7">
        <v>53.234806629833585</v>
      </c>
      <c r="H230" s="7">
        <v>0</v>
      </c>
      <c r="I230" s="7">
        <v>0</v>
      </c>
      <c r="J230" s="7">
        <v>113.14389753892475</v>
      </c>
    </row>
    <row r="231" spans="1:10" ht="15" customHeight="1" x14ac:dyDescent="0.25">
      <c r="A231" s="5">
        <v>230</v>
      </c>
      <c r="B231" s="5" t="str">
        <f>CONCATENATE(COUNTIFS(E$2:E231,E231),"/",COUNTIFS(E$2:E$1000,E231))</f>
        <v>8/17</v>
      </c>
      <c r="C231" t="s">
        <v>267</v>
      </c>
      <c r="D231" s="9" t="s">
        <v>25</v>
      </c>
      <c r="E231" s="9" t="s">
        <v>137</v>
      </c>
      <c r="F231" s="7">
        <v>0</v>
      </c>
      <c r="G231" s="7">
        <v>51.320441988949618</v>
      </c>
      <c r="H231" s="7">
        <v>61.661764705881367</v>
      </c>
      <c r="I231" s="7">
        <v>0</v>
      </c>
      <c r="J231" s="7">
        <v>112.98220669483098</v>
      </c>
    </row>
    <row r="232" spans="1:10" ht="15" customHeight="1" x14ac:dyDescent="0.25">
      <c r="A232" s="5">
        <v>231</v>
      </c>
      <c r="B232" s="5" t="str">
        <f>CONCATENATE(COUNTIFS(E$2:E232,E232),"/",COUNTIFS(E$2:E$1000,E232))</f>
        <v>4/36</v>
      </c>
      <c r="C232" t="s">
        <v>268</v>
      </c>
      <c r="D232" t="s">
        <v>34</v>
      </c>
      <c r="E232" t="s">
        <v>175</v>
      </c>
      <c r="F232" s="7">
        <v>0</v>
      </c>
      <c r="G232" s="7">
        <v>53.508287292817009</v>
      </c>
      <c r="H232" s="7">
        <v>59.235294117646077</v>
      </c>
      <c r="I232" s="7">
        <v>0</v>
      </c>
      <c r="J232" s="7">
        <v>112.74358141046309</v>
      </c>
    </row>
    <row r="233" spans="1:10" ht="15" customHeight="1" x14ac:dyDescent="0.25">
      <c r="A233" s="5">
        <v>232</v>
      </c>
      <c r="B233" s="5" t="str">
        <f>CONCATENATE(COUNTIFS(E$2:E233,E233),"/",COUNTIFS(E$2:E$1000,E233))</f>
        <v>9/17</v>
      </c>
      <c r="C233" s="8" t="s">
        <v>269</v>
      </c>
      <c r="D233" s="9" t="s">
        <v>19</v>
      </c>
      <c r="E233" s="9" t="s">
        <v>137</v>
      </c>
      <c r="F233" s="7">
        <v>37.818181818182211</v>
      </c>
      <c r="G233" s="7">
        <v>37.372928176795</v>
      </c>
      <c r="H233" s="7">
        <v>35.941176470587294</v>
      </c>
      <c r="I233" s="7">
        <v>0</v>
      </c>
      <c r="J233" s="7">
        <v>111.1322864655645</v>
      </c>
    </row>
    <row r="234" spans="1:10" ht="15" customHeight="1" x14ac:dyDescent="0.25">
      <c r="A234" s="5">
        <v>233</v>
      </c>
      <c r="B234" s="5" t="str">
        <f>CONCATENATE(COUNTIFS(E$2:E234,E234),"/",COUNTIFS(E$2:E$1000,E234))</f>
        <v>23/58</v>
      </c>
      <c r="C234" s="6" t="s">
        <v>270</v>
      </c>
      <c r="D234" s="6" t="s">
        <v>21</v>
      </c>
      <c r="E234" s="6" t="s">
        <v>43</v>
      </c>
      <c r="F234" s="7">
        <v>52.750000000000298</v>
      </c>
      <c r="G234" s="7">
        <v>56.790055248618096</v>
      </c>
      <c r="H234" s="7">
        <v>0</v>
      </c>
      <c r="I234" s="7">
        <v>0</v>
      </c>
      <c r="J234" s="7">
        <v>109.54005524861839</v>
      </c>
    </row>
    <row r="235" spans="1:10" ht="15" customHeight="1" x14ac:dyDescent="0.25">
      <c r="A235" s="5">
        <v>234</v>
      </c>
      <c r="B235" s="5" t="str">
        <f>CONCATENATE(COUNTIFS(E$2:E235,E235),"/",COUNTIFS(E$2:E$1000,E235))</f>
        <v>10/41</v>
      </c>
      <c r="C235" s="8" t="s">
        <v>271</v>
      </c>
      <c r="D235" s="9" t="s">
        <v>11</v>
      </c>
      <c r="E235" s="9" t="s">
        <v>135</v>
      </c>
      <c r="F235" s="7">
        <v>0</v>
      </c>
      <c r="G235" s="7">
        <v>54.055248618783857</v>
      </c>
      <c r="H235" s="7">
        <v>55.110294117646085</v>
      </c>
      <c r="I235" s="7">
        <v>0</v>
      </c>
      <c r="J235" s="7">
        <v>109.16554273642994</v>
      </c>
    </row>
    <row r="236" spans="1:10" ht="15" customHeight="1" x14ac:dyDescent="0.25">
      <c r="A236" s="5">
        <v>235</v>
      </c>
      <c r="B236" s="5" t="str">
        <f>CONCATENATE(COUNTIFS(E$2:E236,E236),"/",COUNTIFS(E$2:E$1000,E236))</f>
        <v>21/35</v>
      </c>
      <c r="C236" s="8" t="s">
        <v>272</v>
      </c>
      <c r="D236" s="9" t="s">
        <v>29</v>
      </c>
      <c r="E236" s="9" t="s">
        <v>23</v>
      </c>
      <c r="F236" s="7">
        <v>35.772727272727678</v>
      </c>
      <c r="G236" s="7">
        <v>28.074585635358588</v>
      </c>
      <c r="H236" s="7">
        <v>45.161764705881396</v>
      </c>
      <c r="I236" s="7">
        <v>0</v>
      </c>
      <c r="J236" s="7">
        <v>109.00907761396766</v>
      </c>
    </row>
    <row r="237" spans="1:10" ht="15" customHeight="1" x14ac:dyDescent="0.25">
      <c r="A237" s="5">
        <v>236</v>
      </c>
      <c r="B237" s="5" t="str">
        <f>CONCATENATE(COUNTIFS(E$2:E237,E237),"/",COUNTIFS(E$2:E$1000,E237))</f>
        <v>11/41</v>
      </c>
      <c r="C237" s="8" t="s">
        <v>273</v>
      </c>
      <c r="D237" s="9" t="s">
        <v>15</v>
      </c>
      <c r="E237" s="9" t="s">
        <v>135</v>
      </c>
      <c r="F237" s="7">
        <v>58.272727272727536</v>
      </c>
      <c r="G237" s="7">
        <v>49.953038674032499</v>
      </c>
      <c r="H237" s="7">
        <v>0</v>
      </c>
      <c r="I237" s="7">
        <v>0</v>
      </c>
      <c r="J237" s="7">
        <v>108.22576594676003</v>
      </c>
    </row>
    <row r="238" spans="1:10" ht="15" customHeight="1" x14ac:dyDescent="0.25">
      <c r="A238" s="5">
        <v>237</v>
      </c>
      <c r="B238" s="5" t="str">
        <f>CONCATENATE(COUNTIFS(E$2:E238,E238),"/",COUNTIFS(E$2:E$1000,E238))</f>
        <v>10/17</v>
      </c>
      <c r="C238" s="8" t="s">
        <v>274</v>
      </c>
      <c r="D238" s="9" t="s">
        <v>53</v>
      </c>
      <c r="E238" s="9" t="s">
        <v>137</v>
      </c>
      <c r="F238" s="7">
        <v>55.613636363636644</v>
      </c>
      <c r="G238" s="7">
        <v>52.414364640883313</v>
      </c>
      <c r="H238" s="7">
        <v>0</v>
      </c>
      <c r="I238" s="7">
        <v>0</v>
      </c>
      <c r="J238" s="7">
        <v>108.02800100451995</v>
      </c>
    </row>
    <row r="239" spans="1:10" ht="15" customHeight="1" x14ac:dyDescent="0.25">
      <c r="A239" s="5">
        <v>238</v>
      </c>
      <c r="B239" s="5" t="str">
        <f>CONCATENATE(COUNTIFS(E$2:E239,E239),"/",COUNTIFS(E$2:E$1000,E239))</f>
        <v>5/18</v>
      </c>
      <c r="C239" s="8" t="s">
        <v>275</v>
      </c>
      <c r="D239" s="9" t="s">
        <v>42</v>
      </c>
      <c r="E239" s="9" t="s">
        <v>88</v>
      </c>
      <c r="F239" s="7">
        <v>49.6818181818185</v>
      </c>
      <c r="G239" s="7">
        <v>0</v>
      </c>
      <c r="H239" s="7">
        <v>58.022058823528432</v>
      </c>
      <c r="I239" s="7">
        <v>0</v>
      </c>
      <c r="J239" s="7">
        <v>107.70387700534692</v>
      </c>
    </row>
    <row r="240" spans="1:10" ht="15" customHeight="1" x14ac:dyDescent="0.25">
      <c r="A240" s="5">
        <v>239</v>
      </c>
      <c r="B240" s="5" t="str">
        <f>CONCATENATE(COUNTIFS(E$2:E240,E240),"/",COUNTIFS(E$2:E$1000,E240))</f>
        <v>18/42</v>
      </c>
      <c r="C240" s="8" t="s">
        <v>276</v>
      </c>
      <c r="D240" s="9" t="s">
        <v>19</v>
      </c>
      <c r="E240" s="9" t="s">
        <v>38</v>
      </c>
      <c r="F240" s="7">
        <v>41.704545454545823</v>
      </c>
      <c r="G240" s="7">
        <v>34.911602209944185</v>
      </c>
      <c r="H240" s="7">
        <v>30.602941176469656</v>
      </c>
      <c r="I240" s="7">
        <v>0</v>
      </c>
      <c r="J240" s="7">
        <v>107.21908884095966</v>
      </c>
    </row>
    <row r="241" spans="1:10" ht="15" customHeight="1" x14ac:dyDescent="0.25">
      <c r="A241" s="5">
        <v>240</v>
      </c>
      <c r="B241" s="5" t="str">
        <f>CONCATENATE(COUNTIFS(E$2:E241,E241),"/",COUNTIFS(E$2:E$1000,E241))</f>
        <v>12/41</v>
      </c>
      <c r="C241" s="8" t="s">
        <v>277</v>
      </c>
      <c r="D241" s="9" t="s">
        <v>60</v>
      </c>
      <c r="E241" s="9" t="s">
        <v>135</v>
      </c>
      <c r="F241" s="7">
        <v>34.340909090909506</v>
      </c>
      <c r="G241" s="7">
        <v>32.176795580109946</v>
      </c>
      <c r="H241" s="7">
        <v>38.852941176469642</v>
      </c>
      <c r="I241" s="7">
        <v>0</v>
      </c>
      <c r="J241" s="7">
        <v>105.3706458474891</v>
      </c>
    </row>
    <row r="242" spans="1:10" ht="15" customHeight="1" x14ac:dyDescent="0.25">
      <c r="A242" s="5">
        <v>241</v>
      </c>
      <c r="B242" s="5" t="str">
        <f>CONCATENATE(COUNTIFS(E$2:E242,E242),"/",COUNTIFS(E$2:E$1000,E242))</f>
        <v>2/6</v>
      </c>
      <c r="C242" s="8" t="s">
        <v>278</v>
      </c>
      <c r="D242" s="9" t="s">
        <v>50</v>
      </c>
      <c r="E242" s="9" t="s">
        <v>192</v>
      </c>
      <c r="F242" s="7">
        <v>52.954545454545752</v>
      </c>
      <c r="G242" s="7">
        <v>0</v>
      </c>
      <c r="H242" s="7">
        <v>51.955882352940208</v>
      </c>
      <c r="I242" s="7">
        <v>0</v>
      </c>
      <c r="J242" s="7">
        <v>104.91042780748596</v>
      </c>
    </row>
    <row r="243" spans="1:10" ht="15" customHeight="1" x14ac:dyDescent="0.25">
      <c r="A243" s="5">
        <v>242</v>
      </c>
      <c r="B243" s="5" t="str">
        <f>CONCATENATE(COUNTIFS(E$2:E243,E243),"/",COUNTIFS(E$2:E$1000,E243))</f>
        <v>19/42</v>
      </c>
      <c r="C243" s="8" t="s">
        <v>279</v>
      </c>
      <c r="D243" s="9" t="s">
        <v>50</v>
      </c>
      <c r="E243" s="9" t="s">
        <v>38</v>
      </c>
      <c r="F243" s="7">
        <v>0</v>
      </c>
      <c r="G243" s="7">
        <v>48.038674033148531</v>
      </c>
      <c r="H243" s="7">
        <v>56.32352941176373</v>
      </c>
      <c r="I243" s="7">
        <v>0</v>
      </c>
      <c r="J243" s="7">
        <v>104.36220344491227</v>
      </c>
    </row>
    <row r="244" spans="1:10" ht="15" customHeight="1" x14ac:dyDescent="0.25">
      <c r="A244" s="5">
        <v>243</v>
      </c>
      <c r="B244" s="5" t="str">
        <f>CONCATENATE(COUNTIFS(E$2:E244,E244),"/",COUNTIFS(E$2:E$1000,E244))</f>
        <v>24/58</v>
      </c>
      <c r="C244" s="8" t="s">
        <v>280</v>
      </c>
      <c r="D244" s="9" t="s">
        <v>50</v>
      </c>
      <c r="E244" s="9" t="s">
        <v>43</v>
      </c>
      <c r="F244" s="7">
        <v>31.272727272727707</v>
      </c>
      <c r="G244" s="7">
        <v>36.00552486187788</v>
      </c>
      <c r="H244" s="7">
        <v>36.669117647057881</v>
      </c>
      <c r="I244" s="7">
        <v>0</v>
      </c>
      <c r="J244" s="7">
        <v>103.94736978166347</v>
      </c>
    </row>
    <row r="245" spans="1:10" ht="15" customHeight="1" x14ac:dyDescent="0.25">
      <c r="A245" s="5">
        <v>244</v>
      </c>
      <c r="B245" s="5" t="str">
        <f>CONCATENATE(COUNTIFS(E$2:E245,E245),"/",COUNTIFS(E$2:E$1000,E245))</f>
        <v>17/52</v>
      </c>
      <c r="C245" s="8" t="s">
        <v>281</v>
      </c>
      <c r="D245" s="9" t="s">
        <v>34</v>
      </c>
      <c r="E245" s="9" t="s">
        <v>70</v>
      </c>
      <c r="F245" s="7">
        <v>59.295454545454803</v>
      </c>
      <c r="G245" s="7">
        <v>43.662983425413749</v>
      </c>
      <c r="H245" s="7">
        <v>0</v>
      </c>
      <c r="I245" s="7">
        <v>0</v>
      </c>
      <c r="J245" s="7">
        <v>102.95843797086854</v>
      </c>
    </row>
    <row r="246" spans="1:10" ht="15" customHeight="1" x14ac:dyDescent="0.25">
      <c r="A246" s="5">
        <v>245</v>
      </c>
      <c r="B246" s="5" t="str">
        <f>CONCATENATE(COUNTIFS(E$2:E246,E246),"/",COUNTIFS(E$2:E$1000,E246))</f>
        <v>30/55</v>
      </c>
      <c r="C246" s="8" t="s">
        <v>282</v>
      </c>
      <c r="D246" s="9" t="s">
        <v>11</v>
      </c>
      <c r="E246" s="9" t="s">
        <v>31</v>
      </c>
      <c r="F246" s="7">
        <v>33.522727272727693</v>
      </c>
      <c r="G246" s="7">
        <v>36.279005524861304</v>
      </c>
      <c r="H246" s="7">
        <v>33.029411764704946</v>
      </c>
      <c r="I246" s="7">
        <v>0</v>
      </c>
      <c r="J246" s="7">
        <v>102.83114456229394</v>
      </c>
    </row>
    <row r="247" spans="1:10" ht="15" customHeight="1" x14ac:dyDescent="0.25">
      <c r="A247" s="5">
        <v>246</v>
      </c>
      <c r="B247" s="5" t="str">
        <f>CONCATENATE(COUNTIFS(E$2:E247,E247),"/",COUNTIFS(E$2:E$1000,E247))</f>
        <v>10/44</v>
      </c>
      <c r="C247" s="8" t="s">
        <v>283</v>
      </c>
      <c r="D247" s="9" t="s">
        <v>42</v>
      </c>
      <c r="E247" s="9" t="s">
        <v>64</v>
      </c>
      <c r="F247" s="7">
        <v>52.136363636363939</v>
      </c>
      <c r="G247" s="7">
        <v>0</v>
      </c>
      <c r="H247" s="7">
        <v>50.499999999999034</v>
      </c>
      <c r="I247" s="7">
        <v>0</v>
      </c>
      <c r="J247" s="7">
        <v>102.63636363636297</v>
      </c>
    </row>
    <row r="248" spans="1:10" ht="15" customHeight="1" x14ac:dyDescent="0.25">
      <c r="A248" s="5">
        <v>247</v>
      </c>
      <c r="B248" s="5" t="str">
        <f>CONCATENATE(COUNTIFS(E$2:E248,E248),"/",COUNTIFS(E$2:E$1000,E248))</f>
        <v>1/15</v>
      </c>
      <c r="C248" s="6" t="s">
        <v>284</v>
      </c>
      <c r="D248" s="6" t="s">
        <v>21</v>
      </c>
      <c r="E248" s="6" t="s">
        <v>285</v>
      </c>
      <c r="F248" s="7">
        <v>38.636363636364024</v>
      </c>
      <c r="G248" s="7">
        <v>34.364640883977337</v>
      </c>
      <c r="H248" s="7">
        <v>29.63235294117554</v>
      </c>
      <c r="I248" s="7">
        <v>0</v>
      </c>
      <c r="J248" s="7">
        <v>102.63335746151689</v>
      </c>
    </row>
    <row r="249" spans="1:10" ht="15" customHeight="1" x14ac:dyDescent="0.25">
      <c r="A249" s="5">
        <v>248</v>
      </c>
      <c r="B249" s="5" t="str">
        <f>CONCATENATE(COUNTIFS(E$2:E249,E249),"/",COUNTIFS(E$2:E$1000,E249))</f>
        <v>20/42</v>
      </c>
      <c r="C249" s="8" t="s">
        <v>286</v>
      </c>
      <c r="D249" s="9" t="s">
        <v>50</v>
      </c>
      <c r="E249" s="9" t="s">
        <v>38</v>
      </c>
      <c r="F249" s="7">
        <v>37.409090909091304</v>
      </c>
      <c r="G249" s="7">
        <v>27.801104972375164</v>
      </c>
      <c r="H249" s="7">
        <v>37.397058823528468</v>
      </c>
      <c r="I249" s="7">
        <v>0</v>
      </c>
      <c r="J249" s="7">
        <v>102.60725470499493</v>
      </c>
    </row>
    <row r="250" spans="1:10" ht="15" customHeight="1" x14ac:dyDescent="0.25">
      <c r="A250" s="5">
        <v>249</v>
      </c>
      <c r="B250" s="5" t="str">
        <f>CONCATENATE(COUNTIFS(E$2:E250,E250),"/",COUNTIFS(E$2:E$1000,E250))</f>
        <v>21/42</v>
      </c>
      <c r="C250" s="8" t="s">
        <v>287</v>
      </c>
      <c r="D250" s="9" t="s">
        <v>34</v>
      </c>
      <c r="E250" s="9" t="s">
        <v>38</v>
      </c>
      <c r="F250" s="7">
        <v>52.340909090909392</v>
      </c>
      <c r="G250" s="7">
        <v>0</v>
      </c>
      <c r="H250" s="7">
        <v>50.257352941175505</v>
      </c>
      <c r="I250" s="7">
        <v>0</v>
      </c>
      <c r="J250" s="7">
        <v>102.5982620320849</v>
      </c>
    </row>
    <row r="251" spans="1:10" ht="15" customHeight="1" x14ac:dyDescent="0.25">
      <c r="A251" s="5">
        <v>250</v>
      </c>
      <c r="B251" s="5" t="str">
        <f>CONCATENATE(COUNTIFS(E$2:E251,E251),"/",COUNTIFS(E$2:E$1000,E251))</f>
        <v>7/38</v>
      </c>
      <c r="C251" s="6" t="s">
        <v>288</v>
      </c>
      <c r="D251" s="6" t="s">
        <v>53</v>
      </c>
      <c r="E251" s="6" t="s">
        <v>92</v>
      </c>
      <c r="F251" s="7">
        <v>33.318181818182239</v>
      </c>
      <c r="G251" s="7">
        <v>33.270718232043642</v>
      </c>
      <c r="H251" s="7">
        <v>34.242647058822591</v>
      </c>
      <c r="I251" s="7">
        <v>0</v>
      </c>
      <c r="J251" s="7">
        <v>100.83154710904847</v>
      </c>
    </row>
    <row r="252" spans="1:10" ht="15" customHeight="1" x14ac:dyDescent="0.25">
      <c r="A252" s="5">
        <v>251</v>
      </c>
      <c r="B252" s="5" t="str">
        <f>CONCATENATE(COUNTIFS(E$2:E252,E252),"/",COUNTIFS(E$2:E$1000,E252))</f>
        <v>22/42</v>
      </c>
      <c r="C252" s="6" t="s">
        <v>289</v>
      </c>
      <c r="D252" s="6" t="s">
        <v>11</v>
      </c>
      <c r="E252" s="6" t="s">
        <v>38</v>
      </c>
      <c r="F252" s="7">
        <v>32.70454545454588</v>
      </c>
      <c r="G252" s="7">
        <v>34.091160220993913</v>
      </c>
      <c r="H252" s="7">
        <v>33.757352941175533</v>
      </c>
      <c r="I252" s="7">
        <v>0</v>
      </c>
      <c r="J252" s="7">
        <v>100.55305861671533</v>
      </c>
    </row>
    <row r="253" spans="1:10" ht="15" customHeight="1" x14ac:dyDescent="0.25">
      <c r="A253" s="5">
        <v>252</v>
      </c>
      <c r="B253" s="5" t="str">
        <f>CONCATENATE(COUNTIFS(E$2:E253,E253),"/",COUNTIFS(E$2:E$1000,E253))</f>
        <v>45/75</v>
      </c>
      <c r="C253" s="8" t="s">
        <v>290</v>
      </c>
      <c r="D253" s="9" t="s">
        <v>29</v>
      </c>
      <c r="E253" s="9" t="s">
        <v>16</v>
      </c>
      <c r="F253" s="7">
        <v>99.590909090909093</v>
      </c>
      <c r="G253" s="7">
        <v>0</v>
      </c>
      <c r="H253" s="7">
        <v>0</v>
      </c>
      <c r="I253" s="7">
        <v>0</v>
      </c>
      <c r="J253" s="7">
        <v>99.590909090909093</v>
      </c>
    </row>
    <row r="254" spans="1:10" ht="15" customHeight="1" x14ac:dyDescent="0.25">
      <c r="A254" s="5">
        <v>253</v>
      </c>
      <c r="B254" s="5" t="str">
        <f>CONCATENATE(COUNTIFS(E$2:E254,E254),"/",COUNTIFS(E$2:E$1000,E254))</f>
        <v>18/52</v>
      </c>
      <c r="C254" t="s">
        <v>291</v>
      </c>
      <c r="D254" t="s">
        <v>19</v>
      </c>
      <c r="E254" t="s">
        <v>70</v>
      </c>
      <c r="F254" s="7">
        <v>0</v>
      </c>
      <c r="G254" s="7">
        <v>44.756906077347445</v>
      </c>
      <c r="H254" s="7">
        <v>54.624999999999027</v>
      </c>
      <c r="I254" s="7">
        <v>0</v>
      </c>
      <c r="J254" s="7">
        <v>99.381906077346471</v>
      </c>
    </row>
    <row r="255" spans="1:10" ht="15" customHeight="1" x14ac:dyDescent="0.25">
      <c r="A255" s="5">
        <v>254</v>
      </c>
      <c r="B255" s="5" t="str">
        <f>CONCATENATE(COUNTIFS(E$2:E255,E255),"/",COUNTIFS(E$2:E$1000,E255))</f>
        <v>46/75</v>
      </c>
      <c r="C255" s="9" t="s">
        <v>292</v>
      </c>
      <c r="D255" s="9" t="s">
        <v>21</v>
      </c>
      <c r="E255" s="9" t="s">
        <v>16</v>
      </c>
      <c r="F255" s="7">
        <v>99.181818181818187</v>
      </c>
      <c r="G255" s="7">
        <v>0</v>
      </c>
      <c r="H255" s="7">
        <v>0</v>
      </c>
      <c r="I255" s="7">
        <v>0</v>
      </c>
      <c r="J255" s="7">
        <v>99.181818181818187</v>
      </c>
    </row>
    <row r="256" spans="1:10" ht="15" customHeight="1" x14ac:dyDescent="0.25">
      <c r="A256" s="5">
        <v>255</v>
      </c>
      <c r="B256" s="5" t="str">
        <f>CONCATENATE(COUNTIFS(E$2:E256,E256),"/",COUNTIFS(E$2:E$1000,E256))</f>
        <v>47/75</v>
      </c>
      <c r="C256" s="8" t="s">
        <v>293</v>
      </c>
      <c r="D256" s="9" t="s">
        <v>42</v>
      </c>
      <c r="E256" s="9" t="s">
        <v>16</v>
      </c>
      <c r="F256" s="7">
        <v>0</v>
      </c>
      <c r="G256" s="7">
        <v>0</v>
      </c>
      <c r="H256" s="7">
        <v>99.029411764705856</v>
      </c>
      <c r="I256" s="7">
        <v>0</v>
      </c>
      <c r="J256" s="7">
        <v>99.029411764705856</v>
      </c>
    </row>
    <row r="257" spans="1:10" ht="15" customHeight="1" x14ac:dyDescent="0.25">
      <c r="A257" s="5">
        <v>256</v>
      </c>
      <c r="B257" s="5" t="str">
        <f>CONCATENATE(COUNTIFS(E$2:E257,E257),"/",COUNTIFS(E$2:E$1000,E257))</f>
        <v>5/7</v>
      </c>
      <c r="C257" t="s">
        <v>294</v>
      </c>
      <c r="D257" t="s">
        <v>25</v>
      </c>
      <c r="E257" t="s">
        <v>35</v>
      </c>
      <c r="F257" s="7">
        <v>0</v>
      </c>
      <c r="G257" s="7">
        <v>98.632596685082845</v>
      </c>
      <c r="H257" s="7">
        <v>0</v>
      </c>
      <c r="I257" s="7">
        <v>0</v>
      </c>
      <c r="J257" s="7">
        <v>98.632596685082845</v>
      </c>
    </row>
    <row r="258" spans="1:10" ht="15" customHeight="1" x14ac:dyDescent="0.25">
      <c r="A258" s="5">
        <v>257</v>
      </c>
      <c r="B258" s="5" t="str">
        <f>CONCATENATE(COUNTIFS(E$2:E258,E258),"/",COUNTIFS(E$2:E$1000,E258))</f>
        <v>6/7</v>
      </c>
      <c r="C258" s="8" t="s">
        <v>295</v>
      </c>
      <c r="D258" s="8" t="s">
        <v>25</v>
      </c>
      <c r="E258" s="8" t="s">
        <v>35</v>
      </c>
      <c r="F258" s="7">
        <v>98.363636363636374</v>
      </c>
      <c r="G258" s="7">
        <v>0</v>
      </c>
      <c r="H258" s="7">
        <v>0</v>
      </c>
      <c r="I258" s="7">
        <v>0</v>
      </c>
      <c r="J258" s="7">
        <v>98.363636363636374</v>
      </c>
    </row>
    <row r="259" spans="1:10" ht="15" customHeight="1" x14ac:dyDescent="0.25">
      <c r="A259" s="5">
        <v>258</v>
      </c>
      <c r="B259" s="5" t="str">
        <f>CONCATENATE(COUNTIFS(E$2:E259,E259),"/",COUNTIFS(E$2:E$1000,E259))</f>
        <v>5/36</v>
      </c>
      <c r="C259" s="8" t="s">
        <v>296</v>
      </c>
      <c r="D259" s="8" t="s">
        <v>50</v>
      </c>
      <c r="E259" s="8" t="s">
        <v>175</v>
      </c>
      <c r="F259" s="7">
        <v>50.704545454545766</v>
      </c>
      <c r="G259" s="7">
        <v>0</v>
      </c>
      <c r="H259" s="7">
        <v>47.345588235293157</v>
      </c>
      <c r="I259" s="7">
        <v>0</v>
      </c>
      <c r="J259" s="7">
        <v>98.05013368983893</v>
      </c>
    </row>
    <row r="260" spans="1:10" ht="15" customHeight="1" x14ac:dyDescent="0.25">
      <c r="A260" s="5">
        <v>259</v>
      </c>
      <c r="B260" s="5" t="str">
        <f>CONCATENATE(COUNTIFS(E$2:E260,E260),"/",COUNTIFS(E$2:E$1000,E260))</f>
        <v>25/58</v>
      </c>
      <c r="C260" t="s">
        <v>297</v>
      </c>
      <c r="D260" t="s">
        <v>42</v>
      </c>
      <c r="E260" t="s">
        <v>43</v>
      </c>
      <c r="F260" s="7">
        <v>34.954545454545865</v>
      </c>
      <c r="G260" s="7">
        <v>26.707182320441468</v>
      </c>
      <c r="H260" s="7">
        <v>36.183823529410823</v>
      </c>
      <c r="I260" s="7">
        <v>0</v>
      </c>
      <c r="J260" s="7">
        <v>97.845551304398157</v>
      </c>
    </row>
    <row r="261" spans="1:10" ht="15" customHeight="1" x14ac:dyDescent="0.25">
      <c r="A261" s="5">
        <v>260</v>
      </c>
      <c r="B261" s="5" t="str">
        <f>CONCATENATE(COUNTIFS(E$2:E261,E261),"/",COUNTIFS(E$2:E$1000,E261))</f>
        <v>48/75</v>
      </c>
      <c r="C261" s="9" t="s">
        <v>298</v>
      </c>
      <c r="D261" s="9" t="s">
        <v>53</v>
      </c>
      <c r="E261" s="9" t="s">
        <v>16</v>
      </c>
      <c r="F261" s="7">
        <v>0</v>
      </c>
      <c r="G261" s="7">
        <v>97.538674033149121</v>
      </c>
      <c r="H261" s="7">
        <v>0</v>
      </c>
      <c r="I261" s="7">
        <v>0</v>
      </c>
      <c r="J261" s="7">
        <v>97.538674033149121</v>
      </c>
    </row>
    <row r="262" spans="1:10" ht="15" customHeight="1" x14ac:dyDescent="0.25">
      <c r="A262" s="5">
        <v>261</v>
      </c>
      <c r="B262" s="5" t="str">
        <f>CONCATENATE(COUNTIFS(E$2:E262,E262),"/",COUNTIFS(E$2:E$1000,E262))</f>
        <v>6/36</v>
      </c>
      <c r="C262" s="6" t="s">
        <v>299</v>
      </c>
      <c r="D262" s="6" t="s">
        <v>50</v>
      </c>
      <c r="E262" s="6" t="s">
        <v>175</v>
      </c>
      <c r="F262" s="7">
        <v>50.295454545454859</v>
      </c>
      <c r="G262" s="7">
        <v>46.671270718231412</v>
      </c>
      <c r="H262" s="7">
        <v>0</v>
      </c>
      <c r="I262" s="7">
        <v>0</v>
      </c>
      <c r="J262" s="7">
        <v>96.966725263686271</v>
      </c>
    </row>
    <row r="263" spans="1:10" ht="15" customHeight="1" x14ac:dyDescent="0.25">
      <c r="A263" s="5">
        <v>262</v>
      </c>
      <c r="B263" s="5" t="str">
        <f>CONCATENATE(COUNTIFS(E$2:E263,E263),"/",COUNTIFS(E$2:E$1000,E263))</f>
        <v>49/75</v>
      </c>
      <c r="C263" s="9" t="s">
        <v>300</v>
      </c>
      <c r="D263" s="9" t="s">
        <v>15</v>
      </c>
      <c r="E263" s="9" t="s">
        <v>16</v>
      </c>
      <c r="F263" s="7">
        <v>96.522727272727295</v>
      </c>
      <c r="G263" s="7">
        <v>0</v>
      </c>
      <c r="H263" s="7">
        <v>0</v>
      </c>
      <c r="I263" s="7">
        <v>0</v>
      </c>
      <c r="J263" s="7">
        <v>96.522727272727295</v>
      </c>
    </row>
    <row r="264" spans="1:10" ht="15" customHeight="1" x14ac:dyDescent="0.25">
      <c r="A264" s="5">
        <v>263</v>
      </c>
      <c r="B264" s="5" t="str">
        <f>CONCATENATE(COUNTIFS(E$2:E264,E264),"/",COUNTIFS(E$2:E$1000,E264))</f>
        <v>11/44</v>
      </c>
      <c r="C264" s="8" t="s">
        <v>301</v>
      </c>
      <c r="D264" s="9" t="s">
        <v>50</v>
      </c>
      <c r="E264" s="9" t="s">
        <v>64</v>
      </c>
      <c r="F264" s="7">
        <v>50.909090909091219</v>
      </c>
      <c r="G264" s="7">
        <v>0</v>
      </c>
      <c r="H264" s="7">
        <v>44.676470588234338</v>
      </c>
      <c r="I264" s="7">
        <v>0</v>
      </c>
      <c r="J264" s="7">
        <v>95.585561497325557</v>
      </c>
    </row>
    <row r="265" spans="1:10" ht="15" customHeight="1" x14ac:dyDescent="0.25">
      <c r="A265" s="5">
        <v>264</v>
      </c>
      <c r="B265" s="5" t="str">
        <f>CONCATENATE(COUNTIFS(E$2:E265,E265),"/",COUNTIFS(E$2:E$1000,E265))</f>
        <v>50/75</v>
      </c>
      <c r="C265" t="s">
        <v>302</v>
      </c>
      <c r="D265" t="s">
        <v>21</v>
      </c>
      <c r="E265" t="s">
        <v>16</v>
      </c>
      <c r="F265" s="7">
        <v>0</v>
      </c>
      <c r="G265" s="7">
        <v>0</v>
      </c>
      <c r="H265" s="7">
        <v>95.389705882352814</v>
      </c>
      <c r="I265" s="7">
        <v>0</v>
      </c>
      <c r="J265" s="7">
        <v>95.389705882352814</v>
      </c>
    </row>
    <row r="266" spans="1:10" ht="15" customHeight="1" x14ac:dyDescent="0.25">
      <c r="A266" s="5">
        <v>265</v>
      </c>
      <c r="B266" s="5" t="str">
        <f>CONCATENATE(COUNTIFS(E$2:E266,E266),"/",COUNTIFS(E$2:E$1000,E266))</f>
        <v>11/17</v>
      </c>
      <c r="C266" s="8" t="s">
        <v>303</v>
      </c>
      <c r="D266" s="9" t="s">
        <v>34</v>
      </c>
      <c r="E266" s="9" t="s">
        <v>137</v>
      </c>
      <c r="F266" s="7">
        <v>28.818181818182268</v>
      </c>
      <c r="G266" s="7">
        <v>31.082872928176251</v>
      </c>
      <c r="H266" s="7">
        <v>35.455882352940236</v>
      </c>
      <c r="I266" s="7">
        <v>0</v>
      </c>
      <c r="J266" s="7">
        <v>95.356937099298761</v>
      </c>
    </row>
    <row r="267" spans="1:10" ht="15" customHeight="1" x14ac:dyDescent="0.25">
      <c r="A267" s="5">
        <v>266</v>
      </c>
      <c r="B267" s="5" t="str">
        <f>CONCATENATE(COUNTIFS(E$2:E267,E267),"/",COUNTIFS(E$2:E$1000,E267))</f>
        <v>26/58</v>
      </c>
      <c r="C267" s="8" t="s">
        <v>304</v>
      </c>
      <c r="D267" s="9" t="s">
        <v>29</v>
      </c>
      <c r="E267" s="9" t="s">
        <v>43</v>
      </c>
      <c r="F267" s="7">
        <v>29.022727272727721</v>
      </c>
      <c r="G267" s="7">
        <v>24.245856353590653</v>
      </c>
      <c r="H267" s="7">
        <v>41.76470588235199</v>
      </c>
      <c r="I267" s="7">
        <v>0</v>
      </c>
      <c r="J267" s="7">
        <v>95.033289508670364</v>
      </c>
    </row>
    <row r="268" spans="1:10" ht="15" customHeight="1" x14ac:dyDescent="0.25">
      <c r="A268" s="5">
        <v>267</v>
      </c>
      <c r="B268" s="5" t="str">
        <f>CONCATENATE(COUNTIFS(E$2:E268,E268),"/",COUNTIFS(E$2:E$1000,E268))</f>
        <v>51/75</v>
      </c>
      <c r="C268" s="8" t="s">
        <v>305</v>
      </c>
      <c r="D268" s="9" t="s">
        <v>25</v>
      </c>
      <c r="E268" s="9" t="s">
        <v>16</v>
      </c>
      <c r="F268" s="7">
        <v>0</v>
      </c>
      <c r="G268" s="7">
        <v>0</v>
      </c>
      <c r="H268" s="7">
        <v>94.904411764705742</v>
      </c>
      <c r="I268" s="7">
        <v>0</v>
      </c>
      <c r="J268" s="7">
        <v>94.904411764705742</v>
      </c>
    </row>
    <row r="269" spans="1:10" ht="15" customHeight="1" x14ac:dyDescent="0.25">
      <c r="A269" s="5">
        <v>268</v>
      </c>
      <c r="B269" s="5" t="str">
        <f>CONCATENATE(COUNTIFS(E$2:E269,E269),"/",COUNTIFS(E$2:E$1000,E269))</f>
        <v>52/75</v>
      </c>
      <c r="C269" s="6" t="s">
        <v>306</v>
      </c>
      <c r="D269" s="6" t="s">
        <v>29</v>
      </c>
      <c r="E269" s="6" t="s">
        <v>16</v>
      </c>
      <c r="F269" s="7">
        <v>94.681818181818215</v>
      </c>
      <c r="G269" s="7">
        <v>0</v>
      </c>
      <c r="H269" s="7">
        <v>0</v>
      </c>
      <c r="I269" s="7">
        <v>0</v>
      </c>
      <c r="J269" s="7">
        <v>94.681818181818215</v>
      </c>
    </row>
    <row r="270" spans="1:10" ht="15" customHeight="1" x14ac:dyDescent="0.25">
      <c r="A270" s="5">
        <v>269</v>
      </c>
      <c r="B270" s="5" t="str">
        <f>CONCATENATE(COUNTIFS(E$2:E270,E270),"/",COUNTIFS(E$2:E$1000,E270))</f>
        <v>31/55</v>
      </c>
      <c r="C270" t="s">
        <v>307</v>
      </c>
      <c r="D270" s="9" t="s">
        <v>34</v>
      </c>
      <c r="E270" s="9" t="s">
        <v>31</v>
      </c>
      <c r="F270" s="7">
        <v>47.431818181818514</v>
      </c>
      <c r="G270" s="7">
        <v>0</v>
      </c>
      <c r="H270" s="7">
        <v>47.102941176469628</v>
      </c>
      <c r="I270" s="7">
        <v>0</v>
      </c>
      <c r="J270" s="7">
        <v>94.534759358288142</v>
      </c>
    </row>
    <row r="271" spans="1:10" ht="15" customHeight="1" x14ac:dyDescent="0.25">
      <c r="A271" s="5">
        <v>270</v>
      </c>
      <c r="B271" s="5" t="str">
        <f>CONCATENATE(COUNTIFS(E$2:E271,E271),"/",COUNTIFS(E$2:E$1000,E271))</f>
        <v>13/41</v>
      </c>
      <c r="C271" t="s">
        <v>308</v>
      </c>
      <c r="D271" s="9" t="s">
        <v>11</v>
      </c>
      <c r="E271" s="9" t="s">
        <v>135</v>
      </c>
      <c r="F271" s="7">
        <v>30.659090909091347</v>
      </c>
      <c r="G271" s="7">
        <v>29.168508287292283</v>
      </c>
      <c r="H271" s="7">
        <v>34.48529411764612</v>
      </c>
      <c r="I271" s="7">
        <v>0</v>
      </c>
      <c r="J271" s="7">
        <v>94.312893314029751</v>
      </c>
    </row>
    <row r="272" spans="1:10" ht="15" customHeight="1" x14ac:dyDescent="0.25">
      <c r="A272" s="5">
        <v>271</v>
      </c>
      <c r="B272" s="5" t="str">
        <f>CONCATENATE(COUNTIFS(E$2:E272,E272),"/",COUNTIFS(E$2:E$1000,E272))</f>
        <v>53/75</v>
      </c>
      <c r="C272" s="8" t="s">
        <v>309</v>
      </c>
      <c r="D272" s="9" t="s">
        <v>25</v>
      </c>
      <c r="E272" s="9" t="s">
        <v>16</v>
      </c>
      <c r="F272" s="7">
        <v>93.250000000000043</v>
      </c>
      <c r="G272" s="7">
        <v>0</v>
      </c>
      <c r="H272" s="7">
        <v>0</v>
      </c>
      <c r="I272" s="7">
        <v>0</v>
      </c>
      <c r="J272" s="7">
        <v>93.250000000000043</v>
      </c>
    </row>
    <row r="273" spans="1:10" ht="15" customHeight="1" x14ac:dyDescent="0.25">
      <c r="A273" s="5">
        <v>272</v>
      </c>
      <c r="B273" s="5" t="str">
        <f>CONCATENATE(COUNTIFS(E$2:E273,E273),"/",COUNTIFS(E$2:E$1000,E273))</f>
        <v>12/44</v>
      </c>
      <c r="C273" s="8" t="s">
        <v>310</v>
      </c>
      <c r="D273" s="9" t="s">
        <v>21</v>
      </c>
      <c r="E273" s="9" t="s">
        <v>64</v>
      </c>
      <c r="F273" s="7">
        <v>34.136363636364052</v>
      </c>
      <c r="G273" s="7">
        <v>26.433701657458045</v>
      </c>
      <c r="H273" s="7">
        <v>32.544117647057888</v>
      </c>
      <c r="I273" s="7">
        <v>0</v>
      </c>
      <c r="J273" s="7">
        <v>93.114182940879985</v>
      </c>
    </row>
    <row r="274" spans="1:10" ht="15" customHeight="1" x14ac:dyDescent="0.25">
      <c r="A274" s="5">
        <v>273</v>
      </c>
      <c r="B274" s="5" t="str">
        <f>CONCATENATE(COUNTIFS(E$2:E274,E274),"/",COUNTIFS(E$2:E$1000,E274))</f>
        <v>32/55</v>
      </c>
      <c r="C274" s="8" t="s">
        <v>311</v>
      </c>
      <c r="D274" s="9" t="s">
        <v>29</v>
      </c>
      <c r="E274" s="9" t="s">
        <v>31</v>
      </c>
      <c r="F274" s="7">
        <v>33.113636363636786</v>
      </c>
      <c r="G274" s="7">
        <v>25.066298342540925</v>
      </c>
      <c r="H274" s="7">
        <v>34.727941176469649</v>
      </c>
      <c r="I274" s="7">
        <v>0</v>
      </c>
      <c r="J274" s="7">
        <v>92.90787588264736</v>
      </c>
    </row>
    <row r="275" spans="1:10" ht="15" customHeight="1" x14ac:dyDescent="0.25">
      <c r="A275" s="5">
        <v>274</v>
      </c>
      <c r="B275" s="5" t="str">
        <f>CONCATENATE(COUNTIFS(E$2:E275,E275),"/",COUNTIFS(E$2:E$1000,E275))</f>
        <v>28/47</v>
      </c>
      <c r="C275" s="8" t="s">
        <v>312</v>
      </c>
      <c r="D275" s="9" t="s">
        <v>50</v>
      </c>
      <c r="E275" s="9" t="s">
        <v>12</v>
      </c>
      <c r="F275" s="7">
        <v>0</v>
      </c>
      <c r="G275" s="7">
        <v>92.342541436463932</v>
      </c>
      <c r="H275" s="7">
        <v>0</v>
      </c>
      <c r="I275" s="7">
        <v>0</v>
      </c>
      <c r="J275" s="7">
        <v>92.342541436463932</v>
      </c>
    </row>
    <row r="276" spans="1:10" ht="15" customHeight="1" x14ac:dyDescent="0.25">
      <c r="A276" s="5">
        <v>275</v>
      </c>
      <c r="B276" s="5" t="str">
        <f>CONCATENATE(COUNTIFS(E$2:E276,E276),"/",COUNTIFS(E$2:E$1000,E276))</f>
        <v>13/44</v>
      </c>
      <c r="C276" t="s">
        <v>313</v>
      </c>
      <c r="D276" t="s">
        <v>50</v>
      </c>
      <c r="E276" t="s">
        <v>64</v>
      </c>
      <c r="F276" s="7">
        <v>39.863636363636743</v>
      </c>
      <c r="G276" s="7">
        <v>22.878453038673534</v>
      </c>
      <c r="H276" s="7">
        <v>28.904411764704953</v>
      </c>
      <c r="I276" s="7">
        <v>0</v>
      </c>
      <c r="J276" s="7">
        <v>91.646501167015231</v>
      </c>
    </row>
    <row r="277" spans="1:10" ht="15" customHeight="1" x14ac:dyDescent="0.25">
      <c r="A277" s="5">
        <v>276</v>
      </c>
      <c r="B277" s="5" t="str">
        <f>CONCATENATE(COUNTIFS(E$2:E277,E277),"/",COUNTIFS(E$2:E$1000,E277))</f>
        <v>7/7</v>
      </c>
      <c r="C277" s="6" t="s">
        <v>314</v>
      </c>
      <c r="D277" s="6" t="s">
        <v>50</v>
      </c>
      <c r="E277" s="6" t="s">
        <v>35</v>
      </c>
      <c r="F277" s="7">
        <v>91.613636363636417</v>
      </c>
      <c r="G277" s="7">
        <v>0</v>
      </c>
      <c r="H277" s="7">
        <v>0</v>
      </c>
      <c r="I277" s="7">
        <v>0</v>
      </c>
      <c r="J277" s="7">
        <v>91.613636363636417</v>
      </c>
    </row>
    <row r="278" spans="1:10" ht="15" customHeight="1" x14ac:dyDescent="0.25">
      <c r="A278" s="5">
        <v>277</v>
      </c>
      <c r="B278" s="5" t="str">
        <f>CONCATENATE(COUNTIFS(E$2:E278,E278),"/",COUNTIFS(E$2:E$1000,E278))</f>
        <v>8/22</v>
      </c>
      <c r="C278" t="s">
        <v>315</v>
      </c>
      <c r="D278" t="s">
        <v>50</v>
      </c>
      <c r="E278" t="s">
        <v>68</v>
      </c>
      <c r="F278" s="7">
        <v>46.613636363636701</v>
      </c>
      <c r="G278" s="7">
        <v>0</v>
      </c>
      <c r="H278" s="7">
        <v>44.919117647057867</v>
      </c>
      <c r="I278" s="7">
        <v>0</v>
      </c>
      <c r="J278" s="7">
        <v>91.532754010694561</v>
      </c>
    </row>
    <row r="279" spans="1:10" ht="15" customHeight="1" x14ac:dyDescent="0.25">
      <c r="A279" s="5">
        <v>278</v>
      </c>
      <c r="B279" s="5" t="str">
        <f>CONCATENATE(COUNTIFS(E$2:E279,E279),"/",COUNTIFS(E$2:E$1000,E279))</f>
        <v>27/58</v>
      </c>
      <c r="C279" t="s">
        <v>316</v>
      </c>
      <c r="D279" s="9" t="s">
        <v>25</v>
      </c>
      <c r="E279" s="9" t="s">
        <v>43</v>
      </c>
      <c r="F279" s="7">
        <v>42.931818181818542</v>
      </c>
      <c r="G279" s="7">
        <v>0</v>
      </c>
      <c r="H279" s="7">
        <v>48.558823529410802</v>
      </c>
      <c r="I279" s="7">
        <v>0</v>
      </c>
      <c r="J279" s="7">
        <v>91.490641711229344</v>
      </c>
    </row>
    <row r="280" spans="1:10" ht="15" customHeight="1" x14ac:dyDescent="0.25">
      <c r="A280" s="5">
        <v>279</v>
      </c>
      <c r="B280" s="5" t="str">
        <f>CONCATENATE(COUNTIFS(E$2:E280,E280),"/",COUNTIFS(E$2:E$1000,E280))</f>
        <v>23/42</v>
      </c>
      <c r="C280" s="8" t="s">
        <v>317</v>
      </c>
      <c r="D280" s="9" t="s">
        <v>34</v>
      </c>
      <c r="E280" s="9" t="s">
        <v>38</v>
      </c>
      <c r="F280" s="7">
        <v>49.272727272727593</v>
      </c>
      <c r="G280" s="7">
        <v>42.022099447513206</v>
      </c>
      <c r="H280" s="7">
        <v>0</v>
      </c>
      <c r="I280" s="7">
        <v>0</v>
      </c>
      <c r="J280" s="7">
        <v>91.294826720240792</v>
      </c>
    </row>
    <row r="281" spans="1:10" ht="15" customHeight="1" x14ac:dyDescent="0.25">
      <c r="A281" s="5">
        <v>280</v>
      </c>
      <c r="B281" s="5" t="str">
        <f>CONCATENATE(COUNTIFS(E$2:E281,E281),"/",COUNTIFS(E$2:E$1000,E281))</f>
        <v>28/58</v>
      </c>
      <c r="C281" t="s">
        <v>318</v>
      </c>
      <c r="D281" t="s">
        <v>42</v>
      </c>
      <c r="E281" t="s">
        <v>43</v>
      </c>
      <c r="F281" s="7">
        <v>0</v>
      </c>
      <c r="G281" s="7">
        <v>91.248618784530208</v>
      </c>
      <c r="H281" s="7">
        <v>0</v>
      </c>
      <c r="I281" s="7">
        <v>0</v>
      </c>
      <c r="J281" s="7">
        <v>91.248618784530208</v>
      </c>
    </row>
    <row r="282" spans="1:10" ht="15" customHeight="1" x14ac:dyDescent="0.25">
      <c r="A282" s="5">
        <v>281</v>
      </c>
      <c r="B282" s="5" t="str">
        <f>CONCATENATE(COUNTIFS(E$2:E282,E282),"/",COUNTIFS(E$2:E$1000,E282))</f>
        <v>54/75</v>
      </c>
      <c r="C282" s="8" t="s">
        <v>319</v>
      </c>
      <c r="D282" s="9" t="s">
        <v>11</v>
      </c>
      <c r="E282" s="9" t="s">
        <v>16</v>
      </c>
      <c r="F282" s="7">
        <v>91.20454545454551</v>
      </c>
      <c r="G282" s="7">
        <v>0</v>
      </c>
      <c r="H282" s="7">
        <v>0</v>
      </c>
      <c r="I282" s="7">
        <v>0</v>
      </c>
      <c r="J282" s="7">
        <v>91.20454545454551</v>
      </c>
    </row>
    <row r="283" spans="1:10" ht="15" customHeight="1" x14ac:dyDescent="0.25">
      <c r="A283" s="5">
        <v>282</v>
      </c>
      <c r="B283" s="5" t="str">
        <f>CONCATENATE(COUNTIFS(E$2:E283,E283),"/",COUNTIFS(E$2:E$1000,E283))</f>
        <v>33/55</v>
      </c>
      <c r="C283" s="8" t="s">
        <v>320</v>
      </c>
      <c r="D283" s="8" t="s">
        <v>50</v>
      </c>
      <c r="E283" s="8" t="s">
        <v>31</v>
      </c>
      <c r="F283" s="7">
        <v>36.590909090909491</v>
      </c>
      <c r="G283" s="7">
        <v>20.964088397789567</v>
      </c>
      <c r="H283" s="7">
        <v>33.514705882352004</v>
      </c>
      <c r="I283" s="7">
        <v>0</v>
      </c>
      <c r="J283" s="7">
        <v>91.069703371051062</v>
      </c>
    </row>
    <row r="284" spans="1:10" ht="15" customHeight="1" x14ac:dyDescent="0.25">
      <c r="A284" s="5">
        <v>283</v>
      </c>
      <c r="B284" s="5" t="str">
        <f>CONCATENATE(COUNTIFS(E$2:E284,E284),"/",COUNTIFS(E$2:E$1000,E284))</f>
        <v>7/36</v>
      </c>
      <c r="C284" s="6" t="s">
        <v>321</v>
      </c>
      <c r="D284" s="6" t="s">
        <v>34</v>
      </c>
      <c r="E284" s="6" t="s">
        <v>175</v>
      </c>
      <c r="F284" s="7">
        <v>44.772727272727622</v>
      </c>
      <c r="G284" s="7">
        <v>0</v>
      </c>
      <c r="H284" s="7">
        <v>46.132352941175512</v>
      </c>
      <c r="I284" s="7">
        <v>0</v>
      </c>
      <c r="J284" s="7">
        <v>90.905080213903133</v>
      </c>
    </row>
    <row r="285" spans="1:10" ht="15" customHeight="1" x14ac:dyDescent="0.25">
      <c r="A285" s="5">
        <v>284</v>
      </c>
      <c r="B285" s="5" t="str">
        <f>CONCATENATE(COUNTIFS(E$2:E285,E285),"/",COUNTIFS(E$2:E$1000,E285))</f>
        <v>29/47</v>
      </c>
      <c r="C285" s="9" t="s">
        <v>322</v>
      </c>
      <c r="D285" s="9" t="s">
        <v>25</v>
      </c>
      <c r="E285" s="9" t="s">
        <v>12</v>
      </c>
      <c r="F285" s="7">
        <v>90.795454545454604</v>
      </c>
      <c r="G285" s="7">
        <v>0</v>
      </c>
      <c r="H285" s="7">
        <v>0</v>
      </c>
      <c r="I285" s="7">
        <v>0</v>
      </c>
      <c r="J285" s="7">
        <v>90.795454545454604</v>
      </c>
    </row>
    <row r="286" spans="1:10" ht="15" customHeight="1" x14ac:dyDescent="0.25">
      <c r="A286" s="5">
        <v>285</v>
      </c>
      <c r="B286" s="5" t="str">
        <f>CONCATENATE(COUNTIFS(E$2:E286,E286),"/",COUNTIFS(E$2:E$1000,E286))</f>
        <v>6/18</v>
      </c>
      <c r="C286" s="6" t="s">
        <v>323</v>
      </c>
      <c r="D286" s="6" t="s">
        <v>11</v>
      </c>
      <c r="E286" s="6" t="s">
        <v>88</v>
      </c>
      <c r="F286" s="7">
        <v>20.022727272727778</v>
      </c>
      <c r="G286" s="7">
        <v>29.715469613259131</v>
      </c>
      <c r="H286" s="7">
        <v>41.036764705881403</v>
      </c>
      <c r="I286" s="7">
        <v>0</v>
      </c>
      <c r="J286" s="7">
        <v>90.774961591868305</v>
      </c>
    </row>
    <row r="287" spans="1:10" ht="15" customHeight="1" x14ac:dyDescent="0.25">
      <c r="A287" s="5">
        <v>286</v>
      </c>
      <c r="B287" s="5" t="str">
        <f>CONCATENATE(COUNTIFS(E$2:E287,E287),"/",COUNTIFS(E$2:E$1000,E287))</f>
        <v>30/47</v>
      </c>
      <c r="C287" t="s">
        <v>324</v>
      </c>
      <c r="D287" t="s">
        <v>25</v>
      </c>
      <c r="E287" t="s">
        <v>12</v>
      </c>
      <c r="F287" s="7">
        <v>0</v>
      </c>
      <c r="G287" s="7">
        <v>40.92817679557951</v>
      </c>
      <c r="H287" s="7">
        <v>49.529411764704918</v>
      </c>
      <c r="I287" s="7">
        <v>0</v>
      </c>
      <c r="J287" s="7">
        <v>90.457588560284421</v>
      </c>
    </row>
    <row r="288" spans="1:10" ht="15" customHeight="1" x14ac:dyDescent="0.25">
      <c r="A288" s="5">
        <v>287</v>
      </c>
      <c r="B288" s="5" t="str">
        <f>CONCATENATE(COUNTIFS(E$2:E288,E288),"/",COUNTIFS(E$2:E$1000,E288))</f>
        <v>14/41</v>
      </c>
      <c r="C288" s="6" t="s">
        <v>325</v>
      </c>
      <c r="D288" s="6" t="s">
        <v>34</v>
      </c>
      <c r="E288" s="6" t="s">
        <v>135</v>
      </c>
      <c r="F288" s="7">
        <v>51.727272727273032</v>
      </c>
      <c r="G288" s="7">
        <v>38.466850828728695</v>
      </c>
      <c r="H288" s="7">
        <v>0</v>
      </c>
      <c r="I288" s="7">
        <v>0</v>
      </c>
      <c r="J288" s="7">
        <v>90.194123556001728</v>
      </c>
    </row>
    <row r="289" spans="1:10" ht="15" customHeight="1" x14ac:dyDescent="0.25">
      <c r="A289" s="5">
        <v>288</v>
      </c>
      <c r="B289" s="5" t="str">
        <f>CONCATENATE(COUNTIFS(E$2:E289,E289),"/",COUNTIFS(E$2:E$1000,E289))</f>
        <v>1/5</v>
      </c>
      <c r="C289" s="6" t="s">
        <v>326</v>
      </c>
      <c r="D289" s="6" t="s">
        <v>42</v>
      </c>
      <c r="E289" s="6" t="s">
        <v>327</v>
      </c>
      <c r="F289" s="7">
        <v>44.363636363636715</v>
      </c>
      <c r="G289" s="7">
        <v>0</v>
      </c>
      <c r="H289" s="7">
        <v>45.647058823528454</v>
      </c>
      <c r="I289" s="7">
        <v>0</v>
      </c>
      <c r="J289" s="7">
        <v>90.010695187165169</v>
      </c>
    </row>
    <row r="290" spans="1:10" ht="15" customHeight="1" x14ac:dyDescent="0.25">
      <c r="A290" s="5">
        <v>289</v>
      </c>
      <c r="B290" s="5" t="str">
        <f>CONCATENATE(COUNTIFS(E$2:E290,E290),"/",COUNTIFS(E$2:E$1000,E290))</f>
        <v>55/75</v>
      </c>
      <c r="C290" s="8" t="s">
        <v>328</v>
      </c>
      <c r="D290" s="9" t="s">
        <v>15</v>
      </c>
      <c r="E290" s="9" t="s">
        <v>16</v>
      </c>
      <c r="F290" s="7">
        <v>0</v>
      </c>
      <c r="G290" s="7">
        <v>89.881215469613053</v>
      </c>
      <c r="H290" s="7">
        <v>0</v>
      </c>
      <c r="I290" s="7">
        <v>0</v>
      </c>
      <c r="J290" s="7">
        <v>89.881215469613053</v>
      </c>
    </row>
    <row r="291" spans="1:10" ht="15" customHeight="1" x14ac:dyDescent="0.25">
      <c r="A291" s="5">
        <v>290</v>
      </c>
      <c r="B291" s="5" t="str">
        <f>CONCATENATE(COUNTIFS(E$2:E291,E291),"/",COUNTIFS(E$2:E$1000,E291))</f>
        <v>14/44</v>
      </c>
      <c r="C291" s="9" t="s">
        <v>329</v>
      </c>
      <c r="D291" s="9" t="s">
        <v>11</v>
      </c>
      <c r="E291" s="9" t="s">
        <v>64</v>
      </c>
      <c r="F291" s="7">
        <v>29.840909090909534</v>
      </c>
      <c r="G291" s="7">
        <v>28.89502762430886</v>
      </c>
      <c r="H291" s="7">
        <v>30.845588235293185</v>
      </c>
      <c r="I291" s="7">
        <v>0</v>
      </c>
      <c r="J291" s="7">
        <v>89.581524950511579</v>
      </c>
    </row>
    <row r="292" spans="1:10" ht="15" customHeight="1" x14ac:dyDescent="0.25">
      <c r="A292" s="5">
        <v>291</v>
      </c>
      <c r="B292" s="5" t="str">
        <f>CONCATENATE(COUNTIFS(E$2:E292,E292),"/",COUNTIFS(E$2:E$1000,E292))</f>
        <v>1/3</v>
      </c>
      <c r="C292" t="s">
        <v>330</v>
      </c>
      <c r="D292" t="s">
        <v>21</v>
      </c>
      <c r="E292" t="str">
        <f>IF(D292&lt;&gt;"",IF(LEN(D292)=4,D292,CONCATENATE(LEFT(D292,1),"V",RIGHT(D292,2))),"")</f>
        <v>IVrs</v>
      </c>
      <c r="F292" s="7">
        <v>0</v>
      </c>
      <c r="G292" s="7">
        <v>0</v>
      </c>
      <c r="H292" s="7">
        <v>89.323529411764412</v>
      </c>
      <c r="I292" s="7">
        <v>0</v>
      </c>
      <c r="J292" s="7">
        <v>89.323529411764412</v>
      </c>
    </row>
    <row r="293" spans="1:10" ht="15" customHeight="1" x14ac:dyDescent="0.25">
      <c r="A293" s="5">
        <v>292</v>
      </c>
      <c r="B293" s="5" t="str">
        <f>CONCATENATE(COUNTIFS(E$2:E293,E293),"/",COUNTIFS(E$2:E$1000,E293))</f>
        <v>29/58</v>
      </c>
      <c r="C293" s="8" t="s">
        <v>331</v>
      </c>
      <c r="D293" s="9" t="s">
        <v>21</v>
      </c>
      <c r="E293" s="9" t="s">
        <v>43</v>
      </c>
      <c r="F293" s="7">
        <v>0</v>
      </c>
      <c r="G293" s="7">
        <v>43.116022099446901</v>
      </c>
      <c r="H293" s="7">
        <v>45.889705882351983</v>
      </c>
      <c r="I293" s="7">
        <v>0</v>
      </c>
      <c r="J293" s="7">
        <v>89.005727981798884</v>
      </c>
    </row>
    <row r="294" spans="1:10" ht="15" customHeight="1" x14ac:dyDescent="0.25">
      <c r="A294" s="5">
        <v>293</v>
      </c>
      <c r="B294" s="5" t="str">
        <f>CONCATENATE(COUNTIFS(E$2:E294,E294),"/",COUNTIFS(E$2:E$1000,E294))</f>
        <v>19/52</v>
      </c>
      <c r="C294" t="s">
        <v>332</v>
      </c>
      <c r="D294" t="s">
        <v>21</v>
      </c>
      <c r="E294" t="s">
        <v>70</v>
      </c>
      <c r="F294" s="7">
        <v>88.954545454545524</v>
      </c>
      <c r="G294" s="7">
        <v>0</v>
      </c>
      <c r="H294" s="7">
        <v>0</v>
      </c>
      <c r="I294" s="7">
        <v>0</v>
      </c>
      <c r="J294" s="7">
        <v>88.954545454545524</v>
      </c>
    </row>
    <row r="295" spans="1:10" ht="15" customHeight="1" x14ac:dyDescent="0.25">
      <c r="A295" s="5">
        <v>294</v>
      </c>
      <c r="B295" s="5" t="str">
        <f>CONCATENATE(COUNTIFS(E$2:E295,E295),"/",COUNTIFS(E$2:E$1000,E295))</f>
        <v>56/75</v>
      </c>
      <c r="C295" s="6" t="s">
        <v>333</v>
      </c>
      <c r="D295" s="6" t="s">
        <v>25</v>
      </c>
      <c r="E295" s="6" t="s">
        <v>16</v>
      </c>
      <c r="F295" s="7">
        <v>0</v>
      </c>
      <c r="G295" s="7">
        <v>0</v>
      </c>
      <c r="H295" s="7">
        <v>88.838235294117339</v>
      </c>
      <c r="I295" s="7">
        <v>0</v>
      </c>
      <c r="J295" s="7">
        <v>88.838235294117339</v>
      </c>
    </row>
    <row r="296" spans="1:10" ht="15" customHeight="1" x14ac:dyDescent="0.25">
      <c r="A296" s="5">
        <v>295</v>
      </c>
      <c r="B296" s="5" t="str">
        <f>CONCATENATE(COUNTIFS(E$2:E296,E296),"/",COUNTIFS(E$2:E$1000,E296))</f>
        <v>15/41</v>
      </c>
      <c r="C296" t="s">
        <v>334</v>
      </c>
      <c r="D296" t="s">
        <v>42</v>
      </c>
      <c r="E296" t="s">
        <v>135</v>
      </c>
      <c r="F296" s="7">
        <v>45.181818181818528</v>
      </c>
      <c r="G296" s="7">
        <v>0</v>
      </c>
      <c r="H296" s="7">
        <v>43.463235294116693</v>
      </c>
      <c r="I296" s="7">
        <v>0</v>
      </c>
      <c r="J296" s="7">
        <v>88.645053475935214</v>
      </c>
    </row>
    <row r="297" spans="1:10" ht="15" customHeight="1" x14ac:dyDescent="0.25">
      <c r="A297" s="5">
        <v>296</v>
      </c>
      <c r="B297" s="5" t="str">
        <f>CONCATENATE(COUNTIFS(E$2:E297,E297),"/",COUNTIFS(E$2:E$1000,E297))</f>
        <v>2/3</v>
      </c>
      <c r="C297" t="s">
        <v>335</v>
      </c>
      <c r="D297" t="s">
        <v>21</v>
      </c>
      <c r="E297" t="str">
        <f>IF(D297&lt;&gt;"",IF(LEN(D297)=4,D297,CONCATENATE(LEFT(D297,1),"V",RIGHT(D297,2))),"")</f>
        <v>IVrs</v>
      </c>
      <c r="F297" s="7">
        <v>0</v>
      </c>
      <c r="G297" s="7">
        <v>0</v>
      </c>
      <c r="H297" s="7">
        <v>88.595588235293803</v>
      </c>
      <c r="I297" s="7">
        <v>0</v>
      </c>
      <c r="J297" s="7">
        <v>88.595588235293803</v>
      </c>
    </row>
    <row r="298" spans="1:10" ht="15" customHeight="1" x14ac:dyDescent="0.25">
      <c r="A298" s="5">
        <v>297</v>
      </c>
      <c r="B298" s="5" t="str">
        <f>CONCATENATE(COUNTIFS(E$2:E298,E298),"/",COUNTIFS(E$2:E$1000,E298))</f>
        <v>34/55</v>
      </c>
      <c r="C298" t="s">
        <v>336</v>
      </c>
      <c r="D298" t="s">
        <v>60</v>
      </c>
      <c r="E298" t="s">
        <v>31</v>
      </c>
      <c r="F298" s="7">
        <v>88.340909090909165</v>
      </c>
      <c r="G298" s="7">
        <v>0</v>
      </c>
      <c r="H298" s="7">
        <v>0</v>
      </c>
      <c r="I298" s="7">
        <v>0</v>
      </c>
      <c r="J298" s="7">
        <v>88.340909090909165</v>
      </c>
    </row>
    <row r="299" spans="1:10" ht="15" customHeight="1" x14ac:dyDescent="0.25">
      <c r="A299" s="5">
        <v>298</v>
      </c>
      <c r="B299" s="5" t="str">
        <f>CONCATENATE(COUNTIFS(E$2:E299,E299),"/",COUNTIFS(E$2:E$1000,E299))</f>
        <v>24/42</v>
      </c>
      <c r="C299" s="9" t="s">
        <v>337</v>
      </c>
      <c r="D299" s="9" t="s">
        <v>29</v>
      </c>
      <c r="E299" s="9" t="s">
        <v>38</v>
      </c>
      <c r="F299" s="7">
        <v>29.431818181818628</v>
      </c>
      <c r="G299" s="7">
        <v>19.596685082872447</v>
      </c>
      <c r="H299" s="7">
        <v>39.095588235293171</v>
      </c>
      <c r="I299" s="7">
        <v>0</v>
      </c>
      <c r="J299" s="7">
        <v>88.124091499984246</v>
      </c>
    </row>
    <row r="300" spans="1:10" ht="15" customHeight="1" x14ac:dyDescent="0.25">
      <c r="A300" s="5">
        <v>299</v>
      </c>
      <c r="B300" s="5" t="str">
        <f>CONCATENATE(COUNTIFS(E$2:E300,E300),"/",COUNTIFS(E$2:E$1000,E300))</f>
        <v>57/75</v>
      </c>
      <c r="C300" s="8" t="s">
        <v>338</v>
      </c>
      <c r="D300" s="9" t="s">
        <v>11</v>
      </c>
      <c r="E300" s="9" t="s">
        <v>16</v>
      </c>
      <c r="F300" s="7">
        <v>87.727272727272805</v>
      </c>
      <c r="G300" s="7">
        <v>0</v>
      </c>
      <c r="H300" s="7">
        <v>0</v>
      </c>
      <c r="I300" s="7">
        <v>0</v>
      </c>
      <c r="J300" s="7">
        <v>87.727272727272805</v>
      </c>
    </row>
    <row r="301" spans="1:10" ht="15" customHeight="1" x14ac:dyDescent="0.25">
      <c r="A301" s="5">
        <v>300</v>
      </c>
      <c r="B301" s="5" t="str">
        <f>CONCATENATE(COUNTIFS(E$2:E301,E301),"/",COUNTIFS(E$2:E$1000,E301))</f>
        <v>20/52</v>
      </c>
      <c r="C301" s="6" t="s">
        <v>339</v>
      </c>
      <c r="D301" s="6" t="s">
        <v>11</v>
      </c>
      <c r="E301" s="6" t="s">
        <v>70</v>
      </c>
      <c r="F301" s="7">
        <v>28.000000000000455</v>
      </c>
      <c r="G301" s="7">
        <v>29.441988950275707</v>
      </c>
      <c r="H301" s="7">
        <v>30.117647058822598</v>
      </c>
      <c r="I301" s="7">
        <v>0</v>
      </c>
      <c r="J301" s="7">
        <v>87.559636009098767</v>
      </c>
    </row>
    <row r="302" spans="1:10" ht="15" customHeight="1" x14ac:dyDescent="0.25">
      <c r="A302" s="5">
        <v>301</v>
      </c>
      <c r="B302" s="5" t="str">
        <f>CONCATENATE(COUNTIFS(E$2:E302,E302),"/",COUNTIFS(E$2:E$1000,E302))</f>
        <v>22/35</v>
      </c>
      <c r="C302" s="8" t="s">
        <v>340</v>
      </c>
      <c r="D302" s="9" t="s">
        <v>25</v>
      </c>
      <c r="E302" s="9" t="s">
        <v>23</v>
      </c>
      <c r="F302" s="7">
        <v>87.318181818181898</v>
      </c>
      <c r="G302" s="7">
        <v>0</v>
      </c>
      <c r="H302" s="7">
        <v>0</v>
      </c>
      <c r="I302" s="7">
        <v>0</v>
      </c>
      <c r="J302" s="7">
        <v>87.318181818181898</v>
      </c>
    </row>
    <row r="303" spans="1:10" ht="15" customHeight="1" x14ac:dyDescent="0.25">
      <c r="A303" s="5">
        <v>302</v>
      </c>
      <c r="B303" s="5" t="str">
        <f>CONCATENATE(COUNTIFS(E$2:E303,E303),"/",COUNTIFS(E$2:E$1000,E303))</f>
        <v>30/58</v>
      </c>
      <c r="C303" s="8" t="s">
        <v>341</v>
      </c>
      <c r="D303" s="8" t="s">
        <v>50</v>
      </c>
      <c r="E303" s="8" t="s">
        <v>43</v>
      </c>
      <c r="F303" s="7">
        <v>86.704545454545539</v>
      </c>
      <c r="G303" s="7">
        <v>0</v>
      </c>
      <c r="H303" s="7">
        <v>0</v>
      </c>
      <c r="I303" s="7">
        <v>0</v>
      </c>
      <c r="J303" s="7">
        <v>86.704545454545539</v>
      </c>
    </row>
    <row r="304" spans="1:10" ht="15" customHeight="1" x14ac:dyDescent="0.25">
      <c r="A304" s="5">
        <v>303</v>
      </c>
      <c r="B304" s="5" t="str">
        <f>CONCATENATE(COUNTIFS(E$2:E304,E304),"/",COUNTIFS(E$2:E$1000,E304))</f>
        <v>35/55</v>
      </c>
      <c r="C304" s="8" t="s">
        <v>342</v>
      </c>
      <c r="D304" s="9" t="s">
        <v>19</v>
      </c>
      <c r="E304" s="9" t="s">
        <v>31</v>
      </c>
      <c r="F304" s="7">
        <v>0</v>
      </c>
      <c r="G304" s="7">
        <v>0</v>
      </c>
      <c r="H304" s="7">
        <v>86.654411764705515</v>
      </c>
      <c r="I304" s="7">
        <v>0</v>
      </c>
      <c r="J304" s="7">
        <v>86.654411764705515</v>
      </c>
    </row>
    <row r="305" spans="1:10" ht="15" customHeight="1" x14ac:dyDescent="0.25">
      <c r="A305" s="5">
        <v>304</v>
      </c>
      <c r="B305" s="5" t="str">
        <f>CONCATENATE(COUNTIFS(E$2:E305,E305),"/",COUNTIFS(E$2:E$1000,E305))</f>
        <v>58/75</v>
      </c>
      <c r="C305" s="9" t="s">
        <v>343</v>
      </c>
      <c r="D305" s="9" t="s">
        <v>34</v>
      </c>
      <c r="E305" s="9" t="s">
        <v>16</v>
      </c>
      <c r="F305" s="7">
        <v>26.568181818182282</v>
      </c>
      <c r="G305" s="7">
        <v>25.886740331491197</v>
      </c>
      <c r="H305" s="7">
        <v>33.999999999999062</v>
      </c>
      <c r="I305" s="7">
        <v>0</v>
      </c>
      <c r="J305" s="7">
        <v>86.454922149672541</v>
      </c>
    </row>
    <row r="306" spans="1:10" ht="15" customHeight="1" x14ac:dyDescent="0.25">
      <c r="A306" s="5">
        <v>305</v>
      </c>
      <c r="B306" s="5" t="str">
        <f>CONCATENATE(COUNTIFS(E$2:E306,E306),"/",COUNTIFS(E$2:E$1000,E306))</f>
        <v>59/75</v>
      </c>
      <c r="C306" s="8" t="s">
        <v>344</v>
      </c>
      <c r="D306" s="9" t="s">
        <v>34</v>
      </c>
      <c r="E306" s="9" t="s">
        <v>16</v>
      </c>
      <c r="F306" s="7">
        <v>86.295454545454632</v>
      </c>
      <c r="G306" s="7">
        <v>0</v>
      </c>
      <c r="H306" s="7">
        <v>0</v>
      </c>
      <c r="I306" s="7">
        <v>0</v>
      </c>
      <c r="J306" s="7">
        <v>86.295454545454632</v>
      </c>
    </row>
    <row r="307" spans="1:10" ht="15" customHeight="1" x14ac:dyDescent="0.25">
      <c r="A307" s="5">
        <v>306</v>
      </c>
      <c r="B307" s="5" t="str">
        <f>CONCATENATE(COUNTIFS(E$2:E307,E307),"/",COUNTIFS(E$2:E$1000,E307))</f>
        <v>21/52</v>
      </c>
      <c r="C307" s="6" t="s">
        <v>345</v>
      </c>
      <c r="D307" s="6" t="s">
        <v>21</v>
      </c>
      <c r="E307" s="6" t="s">
        <v>70</v>
      </c>
      <c r="F307" s="7">
        <v>45.386363636363981</v>
      </c>
      <c r="G307" s="7">
        <v>40.654696132596086</v>
      </c>
      <c r="H307" s="7">
        <v>0</v>
      </c>
      <c r="I307" s="7">
        <v>0</v>
      </c>
      <c r="J307" s="7">
        <v>86.041059768960068</v>
      </c>
    </row>
    <row r="308" spans="1:10" ht="15" customHeight="1" x14ac:dyDescent="0.25">
      <c r="A308" s="5">
        <v>307</v>
      </c>
      <c r="B308" s="5" t="str">
        <f>CONCATENATE(COUNTIFS(E$2:E308,E308),"/",COUNTIFS(E$2:E$1000,E308))</f>
        <v>16/41</v>
      </c>
      <c r="C308" s="8" t="s">
        <v>346</v>
      </c>
      <c r="D308" s="9" t="s">
        <v>11</v>
      </c>
      <c r="E308" s="9" t="s">
        <v>135</v>
      </c>
      <c r="F308" s="7">
        <v>0</v>
      </c>
      <c r="G308" s="7">
        <v>41.475138121546358</v>
      </c>
      <c r="H308" s="7">
        <v>44.433823529410809</v>
      </c>
      <c r="I308" s="7">
        <v>0</v>
      </c>
      <c r="J308" s="7">
        <v>85.908961650957167</v>
      </c>
    </row>
    <row r="309" spans="1:10" ht="15" customHeight="1" x14ac:dyDescent="0.25">
      <c r="A309" s="5">
        <v>308</v>
      </c>
      <c r="B309" s="5" t="str">
        <f>CONCATENATE(COUNTIFS(E$2:E309,E309),"/",COUNTIFS(E$2:E$1000,E309))</f>
        <v>2/15</v>
      </c>
      <c r="C309" s="8" t="s">
        <v>347</v>
      </c>
      <c r="D309" s="9" t="s">
        <v>50</v>
      </c>
      <c r="E309" s="9" t="s">
        <v>285</v>
      </c>
      <c r="F309" s="7">
        <v>43.750000000000355</v>
      </c>
      <c r="G309" s="7">
        <v>41.748618784529782</v>
      </c>
      <c r="H309" s="7">
        <v>0</v>
      </c>
      <c r="I309" s="7">
        <v>0</v>
      </c>
      <c r="J309" s="7">
        <v>85.498618784530137</v>
      </c>
    </row>
    <row r="310" spans="1:10" ht="15" customHeight="1" x14ac:dyDescent="0.25">
      <c r="A310" s="5">
        <v>309</v>
      </c>
      <c r="B310" s="5" t="str">
        <f>CONCATENATE(COUNTIFS(E$2:E310,E310),"/",COUNTIFS(E$2:E$1000,E310))</f>
        <v>22/52</v>
      </c>
      <c r="C310" s="6" t="s">
        <v>348</v>
      </c>
      <c r="D310" s="6" t="s">
        <v>21</v>
      </c>
      <c r="E310" s="6" t="s">
        <v>70</v>
      </c>
      <c r="F310" s="7">
        <v>84.863636363636459</v>
      </c>
      <c r="G310" s="7">
        <v>0</v>
      </c>
      <c r="H310" s="7">
        <v>0</v>
      </c>
      <c r="I310" s="7">
        <v>0</v>
      </c>
      <c r="J310" s="7">
        <v>84.863636363636459</v>
      </c>
    </row>
    <row r="311" spans="1:10" ht="15" customHeight="1" x14ac:dyDescent="0.25">
      <c r="A311" s="5">
        <v>310</v>
      </c>
      <c r="B311" s="5" t="str">
        <f>CONCATENATE(COUNTIFS(E$2:E311,E311),"/",COUNTIFS(E$2:E$1000,E311))</f>
        <v>8/38</v>
      </c>
      <c r="C311" t="s">
        <v>349</v>
      </c>
      <c r="D311" t="s">
        <v>47</v>
      </c>
      <c r="E311" t="s">
        <v>92</v>
      </c>
      <c r="F311" s="7">
        <v>32.09090909090952</v>
      </c>
      <c r="G311" s="7">
        <v>23.151933701656958</v>
      </c>
      <c r="H311" s="7">
        <v>29.147058823528482</v>
      </c>
      <c r="I311" s="7">
        <v>0</v>
      </c>
      <c r="J311" s="7">
        <v>84.38990161609496</v>
      </c>
    </row>
    <row r="312" spans="1:10" ht="15" customHeight="1" x14ac:dyDescent="0.25">
      <c r="A312" s="5">
        <v>311</v>
      </c>
      <c r="B312" s="5" t="str">
        <f>CONCATENATE(COUNTIFS(E$2:E312,E312),"/",COUNTIFS(E$2:E$1000,E312))</f>
        <v>23/52</v>
      </c>
      <c r="C312" s="6" t="s">
        <v>350</v>
      </c>
      <c r="D312" s="6" t="s">
        <v>34</v>
      </c>
      <c r="E312" s="6" t="s">
        <v>70</v>
      </c>
      <c r="F312" s="7">
        <v>46.000000000000341</v>
      </c>
      <c r="G312" s="7">
        <v>0</v>
      </c>
      <c r="H312" s="7">
        <v>38.367647058822584</v>
      </c>
      <c r="I312" s="7">
        <v>0</v>
      </c>
      <c r="J312" s="7">
        <v>84.367647058822925</v>
      </c>
    </row>
    <row r="313" spans="1:10" ht="15" customHeight="1" x14ac:dyDescent="0.25">
      <c r="A313" s="5">
        <v>312</v>
      </c>
      <c r="B313" s="5" t="str">
        <f>CONCATENATE(COUNTIFS(E$2:E313,E313),"/",COUNTIFS(E$2:E$1000,E313))</f>
        <v>7/18</v>
      </c>
      <c r="C313" s="6" t="s">
        <v>351</v>
      </c>
      <c r="D313" s="6" t="s">
        <v>25</v>
      </c>
      <c r="E313" s="6" t="s">
        <v>88</v>
      </c>
      <c r="F313" s="7">
        <v>42.727272727273089</v>
      </c>
      <c r="G313" s="7">
        <v>0</v>
      </c>
      <c r="H313" s="7">
        <v>41.522058823528461</v>
      </c>
      <c r="I313" s="7">
        <v>0</v>
      </c>
      <c r="J313" s="7">
        <v>84.249331550801543</v>
      </c>
    </row>
    <row r="314" spans="1:10" ht="15" customHeight="1" x14ac:dyDescent="0.25">
      <c r="A314" s="5">
        <v>313</v>
      </c>
      <c r="B314" s="5" t="str">
        <f>CONCATENATE(COUNTIFS(E$2:E314,E314),"/",COUNTIFS(E$2:E$1000,E314))</f>
        <v>60/75</v>
      </c>
      <c r="C314" s="8" t="s">
        <v>352</v>
      </c>
      <c r="D314" s="9" t="s">
        <v>29</v>
      </c>
      <c r="E314" s="9" t="s">
        <v>16</v>
      </c>
      <c r="F314" s="7">
        <v>44.568181818182168</v>
      </c>
      <c r="G314" s="7">
        <v>0</v>
      </c>
      <c r="H314" s="7">
        <v>39.3382352941167</v>
      </c>
      <c r="I314" s="7">
        <v>0</v>
      </c>
      <c r="J314" s="7">
        <v>83.906417112298868</v>
      </c>
    </row>
    <row r="315" spans="1:10" ht="15" customHeight="1" x14ac:dyDescent="0.25">
      <c r="A315" s="5">
        <v>314</v>
      </c>
      <c r="B315" s="5" t="str">
        <f>CONCATENATE(COUNTIFS(E$2:E315,E315),"/",COUNTIFS(E$2:E$1000,E315))</f>
        <v>25/42</v>
      </c>
      <c r="C315" s="8" t="s">
        <v>353</v>
      </c>
      <c r="D315" s="8" t="s">
        <v>53</v>
      </c>
      <c r="E315" s="8" t="s">
        <v>38</v>
      </c>
      <c r="F315" s="7">
        <v>0</v>
      </c>
      <c r="G315" s="7">
        <v>0</v>
      </c>
      <c r="H315" s="7">
        <v>83.742647058823081</v>
      </c>
      <c r="I315" s="7">
        <v>0</v>
      </c>
      <c r="J315" s="7">
        <v>83.742647058823081</v>
      </c>
    </row>
    <row r="316" spans="1:10" ht="15" customHeight="1" x14ac:dyDescent="0.25">
      <c r="A316" s="5">
        <v>315</v>
      </c>
      <c r="B316" s="5" t="str">
        <f>CONCATENATE(COUNTIFS(E$2:E316,E316),"/",COUNTIFS(E$2:E$1000,E316))</f>
        <v>31/47</v>
      </c>
      <c r="C316" t="s">
        <v>354</v>
      </c>
      <c r="D316" t="s">
        <v>11</v>
      </c>
      <c r="E316" t="s">
        <v>12</v>
      </c>
      <c r="F316" s="7">
        <v>0</v>
      </c>
      <c r="G316" s="7">
        <v>83.591160220994141</v>
      </c>
      <c r="H316" s="7">
        <v>0</v>
      </c>
      <c r="I316" s="7">
        <v>0</v>
      </c>
      <c r="J316" s="7">
        <v>83.591160220994141</v>
      </c>
    </row>
    <row r="317" spans="1:10" ht="15" customHeight="1" x14ac:dyDescent="0.25">
      <c r="A317" s="5">
        <v>316</v>
      </c>
      <c r="B317" s="5" t="str">
        <f>CONCATENATE(COUNTIFS(E$2:E317,E317),"/",COUNTIFS(E$2:E$1000,E317))</f>
        <v>32/47</v>
      </c>
      <c r="C317" s="6" t="s">
        <v>355</v>
      </c>
      <c r="D317" s="6" t="s">
        <v>60</v>
      </c>
      <c r="E317" s="6" t="s">
        <v>12</v>
      </c>
      <c r="F317" s="7">
        <v>83.227272727272833</v>
      </c>
      <c r="G317" s="7">
        <v>0</v>
      </c>
      <c r="H317" s="7">
        <v>0</v>
      </c>
      <c r="I317" s="7">
        <v>0</v>
      </c>
      <c r="J317" s="7">
        <v>83.227272727272833</v>
      </c>
    </row>
    <row r="318" spans="1:10" ht="15" customHeight="1" x14ac:dyDescent="0.25">
      <c r="A318" s="5">
        <v>317</v>
      </c>
      <c r="B318" s="5" t="str">
        <f>CONCATENATE(COUNTIFS(E$2:E318,E318),"/",COUNTIFS(E$2:E$1000,E318))</f>
        <v>36/55</v>
      </c>
      <c r="C318" s="8" t="s">
        <v>356</v>
      </c>
      <c r="D318" s="8" t="s">
        <v>21</v>
      </c>
      <c r="E318" s="8" t="s">
        <v>31</v>
      </c>
      <c r="F318" s="7">
        <v>1.4090909090914274</v>
      </c>
      <c r="G318" s="7">
        <v>81.676795580110124</v>
      </c>
      <c r="H318" s="7">
        <v>0</v>
      </c>
      <c r="I318" s="7">
        <v>0</v>
      </c>
      <c r="J318" s="7">
        <v>83.085886489201556</v>
      </c>
    </row>
    <row r="319" spans="1:10" ht="15" customHeight="1" x14ac:dyDescent="0.25">
      <c r="A319" s="5">
        <v>318</v>
      </c>
      <c r="B319" s="5" t="str">
        <f>CONCATENATE(COUNTIFS(E$2:E319,E319),"/",COUNTIFS(E$2:E$1000,E319))</f>
        <v>23/35</v>
      </c>
      <c r="C319" s="8" t="s">
        <v>357</v>
      </c>
      <c r="D319" s="9" t="s">
        <v>15</v>
      </c>
      <c r="E319" s="9" t="s">
        <v>23</v>
      </c>
      <c r="F319" s="7">
        <v>40.681818181818556</v>
      </c>
      <c r="G319" s="7">
        <v>42.29558011049663</v>
      </c>
      <c r="H319" s="7">
        <v>0</v>
      </c>
      <c r="I319" s="7">
        <v>0</v>
      </c>
      <c r="J319" s="7">
        <v>82.977398292315186</v>
      </c>
    </row>
    <row r="320" spans="1:10" ht="15" customHeight="1" x14ac:dyDescent="0.25">
      <c r="A320" s="5">
        <v>319</v>
      </c>
      <c r="B320" s="5" t="str">
        <f>CONCATENATE(COUNTIFS(E$2:E320,E320),"/",COUNTIFS(E$2:E$1000,E320))</f>
        <v>61/75</v>
      </c>
      <c r="C320" s="6" t="s">
        <v>358</v>
      </c>
      <c r="D320" s="6" t="s">
        <v>11</v>
      </c>
      <c r="E320" s="6" t="s">
        <v>16</v>
      </c>
      <c r="F320" s="7">
        <v>82.818181818181927</v>
      </c>
      <c r="G320" s="7">
        <v>0</v>
      </c>
      <c r="H320" s="7">
        <v>0</v>
      </c>
      <c r="I320" s="7">
        <v>0</v>
      </c>
      <c r="J320" s="7">
        <v>82.818181818181927</v>
      </c>
    </row>
    <row r="321" spans="1:10" ht="15" customHeight="1" x14ac:dyDescent="0.25">
      <c r="A321" s="5">
        <v>320</v>
      </c>
      <c r="B321" s="5" t="str">
        <f>CONCATENATE(COUNTIFS(E$2:E321,E321),"/",COUNTIFS(E$2:E$1000,E321))</f>
        <v>24/52</v>
      </c>
      <c r="C321" t="s">
        <v>359</v>
      </c>
      <c r="D321" t="s">
        <v>34</v>
      </c>
      <c r="E321" t="s">
        <v>70</v>
      </c>
      <c r="F321" s="7">
        <v>44.159090909091262</v>
      </c>
      <c r="G321" s="7">
        <v>38.193370165745272</v>
      </c>
      <c r="H321" s="7">
        <v>0</v>
      </c>
      <c r="I321" s="7">
        <v>0</v>
      </c>
      <c r="J321" s="7">
        <v>82.352461074836526</v>
      </c>
    </row>
    <row r="322" spans="1:10" ht="15" customHeight="1" x14ac:dyDescent="0.25">
      <c r="A322" s="5">
        <v>321</v>
      </c>
      <c r="B322" s="5" t="str">
        <f>CONCATENATE(COUNTIFS(E$2:E322,E322),"/",COUNTIFS(E$2:E$1000,E322))</f>
        <v>15/44</v>
      </c>
      <c r="C322" s="6" t="s">
        <v>360</v>
      </c>
      <c r="D322" s="6" t="s">
        <v>21</v>
      </c>
      <c r="E322" s="6" t="s">
        <v>64</v>
      </c>
      <c r="F322" s="7">
        <v>0</v>
      </c>
      <c r="G322" s="7">
        <v>0</v>
      </c>
      <c r="H322" s="7">
        <v>82.286764705881865</v>
      </c>
      <c r="I322" s="7">
        <v>0</v>
      </c>
      <c r="J322" s="7">
        <v>82.286764705881865</v>
      </c>
    </row>
    <row r="323" spans="1:10" ht="15" customHeight="1" x14ac:dyDescent="0.25">
      <c r="A323" s="5">
        <v>322</v>
      </c>
      <c r="B323" s="5" t="str">
        <f>CONCATENATE(COUNTIFS(E$2:E323,E323),"/",COUNTIFS(E$2:E$1000,E323))</f>
        <v>62/75</v>
      </c>
      <c r="C323" s="6" t="s">
        <v>361</v>
      </c>
      <c r="D323" s="6" t="s">
        <v>50</v>
      </c>
      <c r="E323" s="6" t="s">
        <v>16</v>
      </c>
      <c r="F323" s="7">
        <v>82.204545454545567</v>
      </c>
      <c r="G323" s="7">
        <v>0</v>
      </c>
      <c r="H323" s="7">
        <v>0</v>
      </c>
      <c r="I323" s="7">
        <v>0</v>
      </c>
      <c r="J323" s="7">
        <v>82.204545454545567</v>
      </c>
    </row>
    <row r="324" spans="1:10" ht="15" customHeight="1" x14ac:dyDescent="0.25">
      <c r="A324" s="5">
        <v>323</v>
      </c>
      <c r="B324" s="5" t="str">
        <f>CONCATENATE(COUNTIFS(E$2:E324,E324),"/",COUNTIFS(E$2:E$1000,E324))</f>
        <v>37/55</v>
      </c>
      <c r="C324" s="8" t="s">
        <v>362</v>
      </c>
      <c r="D324" s="9" t="s">
        <v>60</v>
      </c>
      <c r="E324" s="9" t="s">
        <v>31</v>
      </c>
      <c r="F324" s="7">
        <v>37.613636363636758</v>
      </c>
      <c r="G324" s="7">
        <v>44.209944751380597</v>
      </c>
      <c r="H324" s="7">
        <v>0</v>
      </c>
      <c r="I324" s="7">
        <v>0</v>
      </c>
      <c r="J324" s="7">
        <v>81.823581115017362</v>
      </c>
    </row>
    <row r="325" spans="1:10" ht="15" customHeight="1" x14ac:dyDescent="0.25">
      <c r="A325" s="5">
        <v>324</v>
      </c>
      <c r="B325" s="5" t="str">
        <f>CONCATENATE(COUNTIFS(E$2:E325,E325),"/",COUNTIFS(E$2:E$1000,E325))</f>
        <v>31/58</v>
      </c>
      <c r="C325" s="8" t="s">
        <v>363</v>
      </c>
      <c r="D325" s="9" t="s">
        <v>42</v>
      </c>
      <c r="E325" s="9" t="s">
        <v>43</v>
      </c>
      <c r="F325" s="7">
        <v>40.477272727273103</v>
      </c>
      <c r="G325" s="7">
        <v>0</v>
      </c>
      <c r="H325" s="7">
        <v>41.279411764704932</v>
      </c>
      <c r="I325" s="7">
        <v>0</v>
      </c>
      <c r="J325" s="7">
        <v>81.756684491978035</v>
      </c>
    </row>
    <row r="326" spans="1:10" ht="15" customHeight="1" x14ac:dyDescent="0.25">
      <c r="A326" s="5">
        <v>325</v>
      </c>
      <c r="B326" s="5" t="str">
        <f>CONCATENATE(COUNTIFS(E$2:E326,E326),"/",COUNTIFS(E$2:E$1000,E326))</f>
        <v>8/18</v>
      </c>
      <c r="C326" s="8" t="s">
        <v>364</v>
      </c>
      <c r="D326" s="8" t="s">
        <v>21</v>
      </c>
      <c r="E326" s="8" t="s">
        <v>88</v>
      </c>
      <c r="F326" s="7">
        <v>39.65909090909129</v>
      </c>
      <c r="G326" s="7">
        <v>0</v>
      </c>
      <c r="H326" s="7">
        <v>42.007352941175519</v>
      </c>
      <c r="I326" s="7">
        <v>0</v>
      </c>
      <c r="J326" s="7">
        <v>81.666443850266802</v>
      </c>
    </row>
    <row r="327" spans="1:10" ht="15" customHeight="1" x14ac:dyDescent="0.25">
      <c r="A327" s="5">
        <v>326</v>
      </c>
      <c r="B327" s="5" t="str">
        <f>CONCATENATE(COUNTIFS(E$2:E327,E327),"/",COUNTIFS(E$2:E$1000,E327))</f>
        <v>12/17</v>
      </c>
      <c r="C327" s="8" t="s">
        <v>365</v>
      </c>
      <c r="D327" s="9" t="s">
        <v>50</v>
      </c>
      <c r="E327" s="9" t="s">
        <v>137</v>
      </c>
      <c r="F327" s="7">
        <v>46.409090909091248</v>
      </c>
      <c r="G327" s="7">
        <v>35.185082872927609</v>
      </c>
      <c r="H327" s="7">
        <v>0</v>
      </c>
      <c r="I327" s="7">
        <v>0</v>
      </c>
      <c r="J327" s="7">
        <v>81.594173782018856</v>
      </c>
    </row>
    <row r="328" spans="1:10" ht="15" customHeight="1" x14ac:dyDescent="0.25">
      <c r="A328" s="5">
        <v>327</v>
      </c>
      <c r="B328" s="5" t="str">
        <f>CONCATENATE(COUNTIFS(E$2:E328,E328),"/",COUNTIFS(E$2:E$1000,E328))</f>
        <v>24/35</v>
      </c>
      <c r="C328" s="8" t="s">
        <v>366</v>
      </c>
      <c r="D328" s="9" t="s">
        <v>25</v>
      </c>
      <c r="E328" s="9" t="s">
        <v>23</v>
      </c>
      <c r="F328" s="7">
        <v>0</v>
      </c>
      <c r="G328" s="7">
        <v>81.403314917126693</v>
      </c>
      <c r="H328" s="7">
        <v>0</v>
      </c>
      <c r="I328" s="7">
        <v>0</v>
      </c>
      <c r="J328" s="7">
        <v>81.403314917126693</v>
      </c>
    </row>
    <row r="329" spans="1:10" ht="15" customHeight="1" x14ac:dyDescent="0.25">
      <c r="A329" s="5">
        <v>328</v>
      </c>
      <c r="B329" s="5" t="str">
        <f>CONCATENATE(COUNTIFS(E$2:E329,E329),"/",COUNTIFS(E$2:E$1000,E329))</f>
        <v>3/6</v>
      </c>
      <c r="C329" s="8" t="s">
        <v>367</v>
      </c>
      <c r="D329" s="9" t="s">
        <v>11</v>
      </c>
      <c r="E329" s="9" t="s">
        <v>192</v>
      </c>
      <c r="F329" s="7">
        <v>34.750000000000412</v>
      </c>
      <c r="G329" s="7">
        <v>0</v>
      </c>
      <c r="H329" s="7">
        <v>46.61764705882257</v>
      </c>
      <c r="I329" s="7">
        <v>0</v>
      </c>
      <c r="J329" s="7">
        <v>81.367647058822982</v>
      </c>
    </row>
    <row r="330" spans="1:10" ht="15" customHeight="1" x14ac:dyDescent="0.25">
      <c r="A330" s="5">
        <v>329</v>
      </c>
      <c r="B330" s="5" t="str">
        <f>CONCATENATE(COUNTIFS(E$2:E330,E330),"/",COUNTIFS(E$2:E$1000,E330))</f>
        <v>1/2</v>
      </c>
      <c r="C330" t="s">
        <v>368</v>
      </c>
      <c r="D330" t="s">
        <v>34</v>
      </c>
      <c r="E330" t="str">
        <f>IF(D330&lt;&gt;"",IF(LEN(D330)=4,D330,CONCATENATE(LEFT(D330,1),"V",RIGHT(D330,2))),"")</f>
        <v>NVrs</v>
      </c>
      <c r="F330" s="7">
        <v>0</v>
      </c>
      <c r="G330" s="7">
        <v>0</v>
      </c>
      <c r="H330" s="7">
        <v>81.31617647058772</v>
      </c>
      <c r="I330" s="7">
        <v>0</v>
      </c>
      <c r="J330" s="7">
        <v>81.31617647058772</v>
      </c>
    </row>
    <row r="331" spans="1:10" ht="15" customHeight="1" x14ac:dyDescent="0.25">
      <c r="A331" s="5">
        <v>330</v>
      </c>
      <c r="B331" s="5" t="str">
        <f>CONCATENATE(COUNTIFS(E$2:E331,E331),"/",COUNTIFS(E$2:E$1000,E331))</f>
        <v>26/42</v>
      </c>
      <c r="C331" s="8" t="s">
        <v>369</v>
      </c>
      <c r="D331" s="9" t="s">
        <v>25</v>
      </c>
      <c r="E331" s="9" t="s">
        <v>38</v>
      </c>
      <c r="F331" s="7">
        <v>80.977272727272847</v>
      </c>
      <c r="G331" s="7">
        <v>0</v>
      </c>
      <c r="H331" s="7">
        <v>0</v>
      </c>
      <c r="I331" s="7">
        <v>0</v>
      </c>
      <c r="J331" s="7">
        <v>80.977272727272847</v>
      </c>
    </row>
    <row r="332" spans="1:10" ht="15" customHeight="1" x14ac:dyDescent="0.25">
      <c r="A332" s="5">
        <v>331</v>
      </c>
      <c r="B332" s="5" t="str">
        <f>CONCATENATE(COUNTIFS(E$2:E332,E332),"/",COUNTIFS(E$2:E$1000,E332))</f>
        <v>25/35</v>
      </c>
      <c r="C332" s="8" t="s">
        <v>370</v>
      </c>
      <c r="D332" s="9" t="s">
        <v>11</v>
      </c>
      <c r="E332" s="9" t="s">
        <v>23</v>
      </c>
      <c r="F332" s="7">
        <v>80.363636363636488</v>
      </c>
      <c r="G332" s="7">
        <v>0</v>
      </c>
      <c r="H332" s="7">
        <v>0</v>
      </c>
      <c r="I332" s="7">
        <v>0</v>
      </c>
      <c r="J332" s="7">
        <v>80.363636363636488</v>
      </c>
    </row>
    <row r="333" spans="1:10" ht="15" customHeight="1" x14ac:dyDescent="0.25">
      <c r="A333" s="5">
        <v>332</v>
      </c>
      <c r="B333" s="5" t="str">
        <f>CONCATENATE(COUNTIFS(E$2:E333,E333),"/",COUNTIFS(E$2:E$1000,E333))</f>
        <v>63/75</v>
      </c>
      <c r="C333" s="8" t="s">
        <v>371</v>
      </c>
      <c r="D333" s="9" t="s">
        <v>25</v>
      </c>
      <c r="E333" s="9" t="s">
        <v>16</v>
      </c>
      <c r="F333" s="7">
        <v>80.159090909091034</v>
      </c>
      <c r="G333" s="7">
        <v>0</v>
      </c>
      <c r="H333" s="7">
        <v>0</v>
      </c>
      <c r="I333" s="7">
        <v>0</v>
      </c>
      <c r="J333" s="7">
        <v>80.159090909091034</v>
      </c>
    </row>
    <row r="334" spans="1:10" ht="15" customHeight="1" x14ac:dyDescent="0.25">
      <c r="A334" s="5">
        <v>333</v>
      </c>
      <c r="B334" s="5" t="str">
        <f>CONCATENATE(COUNTIFS(E$2:E334,E334),"/",COUNTIFS(E$2:E$1000,E334))</f>
        <v>9/22</v>
      </c>
      <c r="C334" s="8" t="s">
        <v>372</v>
      </c>
      <c r="D334" s="8" t="s">
        <v>11</v>
      </c>
      <c r="E334" s="8" t="s">
        <v>68</v>
      </c>
      <c r="F334" s="7">
        <v>0</v>
      </c>
      <c r="G334" s="7">
        <v>0</v>
      </c>
      <c r="H334" s="7">
        <v>80.10294117647004</v>
      </c>
      <c r="I334" s="7">
        <v>0</v>
      </c>
      <c r="J334" s="7">
        <v>80.10294117647004</v>
      </c>
    </row>
    <row r="335" spans="1:10" ht="15" customHeight="1" x14ac:dyDescent="0.25">
      <c r="A335" s="5">
        <v>334</v>
      </c>
      <c r="B335" s="5" t="str">
        <f>CONCATENATE(COUNTIFS(E$2:E335,E335),"/",COUNTIFS(E$2:E$1000,E335))</f>
        <v>38/55</v>
      </c>
      <c r="C335" s="8" t="s">
        <v>373</v>
      </c>
      <c r="D335" s="9" t="s">
        <v>374</v>
      </c>
      <c r="E335" s="9" t="s">
        <v>31</v>
      </c>
      <c r="F335" s="7">
        <v>39.250000000000384</v>
      </c>
      <c r="G335" s="7">
        <v>0</v>
      </c>
      <c r="H335" s="7">
        <v>40.794117647057874</v>
      </c>
      <c r="I335" s="7">
        <v>0</v>
      </c>
      <c r="J335" s="7">
        <v>80.044117647058258</v>
      </c>
    </row>
    <row r="336" spans="1:10" ht="15" customHeight="1" x14ac:dyDescent="0.25">
      <c r="A336" s="5">
        <v>335</v>
      </c>
      <c r="B336" s="5" t="str">
        <f>CONCATENATE(COUNTIFS(E$2:E336,E336),"/",COUNTIFS(E$2:E$1000,E336))</f>
        <v>32/58</v>
      </c>
      <c r="C336" s="9" t="s">
        <v>375</v>
      </c>
      <c r="D336" s="9" t="s">
        <v>42</v>
      </c>
      <c r="E336" s="9" t="s">
        <v>43</v>
      </c>
      <c r="F336" s="7">
        <v>37.204545454545851</v>
      </c>
      <c r="G336" s="7">
        <v>0</v>
      </c>
      <c r="H336" s="7">
        <v>42.735294117646106</v>
      </c>
      <c r="I336" s="7">
        <v>0</v>
      </c>
      <c r="J336" s="7">
        <v>79.939839572191957</v>
      </c>
    </row>
    <row r="337" spans="1:10" ht="15" customHeight="1" x14ac:dyDescent="0.25">
      <c r="A337" s="5">
        <v>336</v>
      </c>
      <c r="B337" s="5" t="str">
        <f>CONCATENATE(COUNTIFS(E$2:E337,E337),"/",COUNTIFS(E$2:E$1000,E337))</f>
        <v>64/75</v>
      </c>
      <c r="C337" t="s">
        <v>376</v>
      </c>
      <c r="D337" t="s">
        <v>53</v>
      </c>
      <c r="E337" t="s">
        <v>16</v>
      </c>
      <c r="F337" s="7">
        <v>0</v>
      </c>
      <c r="G337" s="7">
        <v>0</v>
      </c>
      <c r="H337" s="7">
        <v>79.860294117646504</v>
      </c>
      <c r="I337" s="7">
        <v>0</v>
      </c>
      <c r="J337" s="7">
        <v>79.860294117646504</v>
      </c>
    </row>
    <row r="338" spans="1:10" ht="15" customHeight="1" x14ac:dyDescent="0.25">
      <c r="A338" s="5">
        <v>337</v>
      </c>
      <c r="B338" s="5" t="str">
        <f>CONCATENATE(COUNTIFS(E$2:E338,E338),"/",COUNTIFS(E$2:E$1000,E338))</f>
        <v>33/47</v>
      </c>
      <c r="C338" s="8" t="s">
        <v>377</v>
      </c>
      <c r="D338" s="9" t="s">
        <v>42</v>
      </c>
      <c r="E338" s="9" t="s">
        <v>12</v>
      </c>
      <c r="F338" s="7">
        <v>0</v>
      </c>
      <c r="G338" s="7">
        <v>79.215469613259245</v>
      </c>
      <c r="H338" s="7">
        <v>0</v>
      </c>
      <c r="I338" s="7">
        <v>0</v>
      </c>
      <c r="J338" s="7">
        <v>79.215469613259245</v>
      </c>
    </row>
    <row r="339" spans="1:10" ht="15" customHeight="1" x14ac:dyDescent="0.25">
      <c r="A339" s="5">
        <v>338</v>
      </c>
      <c r="B339" s="5" t="str">
        <f>CONCATENATE(COUNTIFS(E$2:E339,E339),"/",COUNTIFS(E$2:E$1000,E339))</f>
        <v>25/52</v>
      </c>
      <c r="C339" s="8" t="s">
        <v>378</v>
      </c>
      <c r="D339" s="9" t="s">
        <v>42</v>
      </c>
      <c r="E339" s="9" t="s">
        <v>70</v>
      </c>
      <c r="F339" s="7">
        <v>0</v>
      </c>
      <c r="G339" s="7">
        <v>0</v>
      </c>
      <c r="H339" s="7">
        <v>79.132352941175895</v>
      </c>
      <c r="I339" s="7">
        <v>0</v>
      </c>
      <c r="J339" s="7">
        <v>79.132352941175895</v>
      </c>
    </row>
    <row r="340" spans="1:10" ht="15" customHeight="1" x14ac:dyDescent="0.25">
      <c r="A340" s="5">
        <v>339</v>
      </c>
      <c r="B340" s="5" t="str">
        <f>CONCATENATE(COUNTIFS(E$2:E340,E340),"/",COUNTIFS(E$2:E$1000,E340))</f>
        <v>9/18</v>
      </c>
      <c r="C340" s="8" t="s">
        <v>379</v>
      </c>
      <c r="D340" s="9" t="s">
        <v>34</v>
      </c>
      <c r="E340" s="9" t="s">
        <v>88</v>
      </c>
      <c r="F340" s="7">
        <v>25.340909090909562</v>
      </c>
      <c r="G340" s="7">
        <v>27.254143646408316</v>
      </c>
      <c r="H340" s="7">
        <v>26.477941176469663</v>
      </c>
      <c r="I340" s="7">
        <v>0</v>
      </c>
      <c r="J340" s="7">
        <v>79.072993913787542</v>
      </c>
    </row>
    <row r="341" spans="1:10" ht="15" customHeight="1" x14ac:dyDescent="0.25">
      <c r="A341" s="5">
        <v>340</v>
      </c>
      <c r="B341" s="5" t="str">
        <f>CONCATENATE(COUNTIFS(E$2:E341,E341),"/",COUNTIFS(E$2:E$1000,E341))</f>
        <v>33/58</v>
      </c>
      <c r="C341" s="8" t="s">
        <v>380</v>
      </c>
      <c r="D341" s="9" t="s">
        <v>15</v>
      </c>
      <c r="E341" s="9" t="s">
        <v>43</v>
      </c>
      <c r="F341" s="7">
        <v>41.090909090909463</v>
      </c>
      <c r="G341" s="7">
        <v>37.919889502761848</v>
      </c>
      <c r="H341" s="7">
        <v>0</v>
      </c>
      <c r="I341" s="7">
        <v>0</v>
      </c>
      <c r="J341" s="7">
        <v>79.010798593671311</v>
      </c>
    </row>
    <row r="342" spans="1:10" ht="15" customHeight="1" x14ac:dyDescent="0.25">
      <c r="A342" s="5">
        <v>341</v>
      </c>
      <c r="B342" s="5" t="str">
        <f>CONCATENATE(COUNTIFS(E$2:E342,E342),"/",COUNTIFS(E$2:E$1000,E342))</f>
        <v>34/58</v>
      </c>
      <c r="C342" s="8" t="s">
        <v>381</v>
      </c>
      <c r="D342" s="9" t="s">
        <v>11</v>
      </c>
      <c r="E342" s="9" t="s">
        <v>43</v>
      </c>
      <c r="F342" s="7">
        <v>42.522727272727636</v>
      </c>
      <c r="G342" s="7">
        <v>35.458563535911033</v>
      </c>
      <c r="H342" s="7">
        <v>0</v>
      </c>
      <c r="I342" s="7">
        <v>0</v>
      </c>
      <c r="J342" s="7">
        <v>77.981290808638676</v>
      </c>
    </row>
    <row r="343" spans="1:10" ht="15" customHeight="1" x14ac:dyDescent="0.25">
      <c r="A343" s="5">
        <v>342</v>
      </c>
      <c r="B343" s="5" t="str">
        <f>CONCATENATE(COUNTIFS(E$2:E343,E343),"/",COUNTIFS(E$2:E$1000,E343))</f>
        <v>34/47</v>
      </c>
      <c r="C343" t="s">
        <v>382</v>
      </c>
      <c r="D343" t="s">
        <v>21</v>
      </c>
      <c r="E343" t="s">
        <v>12</v>
      </c>
      <c r="F343" s="7">
        <v>0</v>
      </c>
      <c r="G343" s="7">
        <v>77.84806629834209</v>
      </c>
      <c r="H343" s="7">
        <v>0</v>
      </c>
      <c r="I343" s="7">
        <v>0</v>
      </c>
      <c r="J343" s="7">
        <v>77.84806629834209</v>
      </c>
    </row>
    <row r="344" spans="1:10" ht="15" customHeight="1" x14ac:dyDescent="0.25">
      <c r="A344" s="5">
        <v>343</v>
      </c>
      <c r="B344" s="5" t="str">
        <f>CONCATENATE(COUNTIFS(E$2:E344,E344),"/",COUNTIFS(E$2:E$1000,E344))</f>
        <v>26/52</v>
      </c>
      <c r="C344" s="8" t="s">
        <v>383</v>
      </c>
      <c r="D344" s="8" t="s">
        <v>15</v>
      </c>
      <c r="E344" s="8" t="s">
        <v>70</v>
      </c>
      <c r="F344" s="7">
        <v>0</v>
      </c>
      <c r="G344" s="7">
        <v>77.574585635358659</v>
      </c>
      <c r="H344" s="7">
        <v>0</v>
      </c>
      <c r="I344" s="7">
        <v>0</v>
      </c>
      <c r="J344" s="7">
        <v>77.574585635358659</v>
      </c>
    </row>
    <row r="345" spans="1:10" ht="15" customHeight="1" x14ac:dyDescent="0.25">
      <c r="A345" s="5">
        <v>344</v>
      </c>
      <c r="B345" s="5" t="str">
        <f>CONCATENATE(COUNTIFS(E$2:E345,E345),"/",COUNTIFS(E$2:E$1000,E345))</f>
        <v>35/58</v>
      </c>
      <c r="C345" t="s">
        <v>384</v>
      </c>
      <c r="D345" s="9" t="s">
        <v>34</v>
      </c>
      <c r="E345" s="9" t="s">
        <v>43</v>
      </c>
      <c r="F345" s="7">
        <v>32.909090909091333</v>
      </c>
      <c r="G345" s="7">
        <v>0</v>
      </c>
      <c r="H345" s="7">
        <v>44.19117647058728</v>
      </c>
      <c r="I345" s="7">
        <v>0</v>
      </c>
      <c r="J345" s="7">
        <v>77.100267379678613</v>
      </c>
    </row>
    <row r="346" spans="1:10" ht="15" customHeight="1" x14ac:dyDescent="0.25">
      <c r="A346" s="5">
        <v>345</v>
      </c>
      <c r="B346" s="5" t="str">
        <f>CONCATENATE(COUNTIFS(E$2:E346,E346),"/",COUNTIFS(E$2:E$1000,E346))</f>
        <v>35/47</v>
      </c>
      <c r="C346" s="8" t="s">
        <v>385</v>
      </c>
      <c r="D346" s="9" t="s">
        <v>11</v>
      </c>
      <c r="E346" s="9" t="s">
        <v>12</v>
      </c>
      <c r="F346" s="7">
        <v>77.090909090909236</v>
      </c>
      <c r="G346" s="7">
        <v>0</v>
      </c>
      <c r="H346" s="7">
        <v>0</v>
      </c>
      <c r="I346" s="7">
        <v>0</v>
      </c>
      <c r="J346" s="7">
        <v>77.090909090909236</v>
      </c>
    </row>
    <row r="347" spans="1:10" ht="15" customHeight="1" x14ac:dyDescent="0.25">
      <c r="A347" s="5">
        <v>346</v>
      </c>
      <c r="B347" s="5" t="str">
        <f>CONCATENATE(COUNTIFS(E$2:E347,E347),"/",COUNTIFS(E$2:E$1000,E347))</f>
        <v>27/42</v>
      </c>
      <c r="C347" t="s">
        <v>386</v>
      </c>
      <c r="D347" t="s">
        <v>25</v>
      </c>
      <c r="E347" t="s">
        <v>38</v>
      </c>
      <c r="F347" s="7">
        <v>0</v>
      </c>
      <c r="G347" s="7">
        <v>0</v>
      </c>
      <c r="H347" s="7">
        <v>76.705882352940534</v>
      </c>
      <c r="I347" s="7">
        <v>0</v>
      </c>
      <c r="J347" s="7">
        <v>76.705882352940534</v>
      </c>
    </row>
    <row r="348" spans="1:10" ht="15" customHeight="1" x14ac:dyDescent="0.25">
      <c r="A348" s="5">
        <v>347</v>
      </c>
      <c r="B348" s="5" t="str">
        <f>CONCATENATE(COUNTIFS(E$2:E348,E348),"/",COUNTIFS(E$2:E$1000,E348))</f>
        <v>27/52</v>
      </c>
      <c r="C348" s="9" t="s">
        <v>387</v>
      </c>
      <c r="D348" s="9" t="s">
        <v>25</v>
      </c>
      <c r="E348" s="9" t="s">
        <v>70</v>
      </c>
      <c r="F348" s="7">
        <v>0</v>
      </c>
      <c r="G348" s="7">
        <v>32.723756906076794</v>
      </c>
      <c r="H348" s="7">
        <v>43.705882352940222</v>
      </c>
      <c r="I348" s="7">
        <v>0</v>
      </c>
      <c r="J348" s="7">
        <v>76.429639259017023</v>
      </c>
    </row>
    <row r="349" spans="1:10" ht="15" customHeight="1" x14ac:dyDescent="0.25">
      <c r="A349" s="5">
        <v>348</v>
      </c>
      <c r="B349" s="5" t="str">
        <f>CONCATENATE(COUNTIFS(E$2:E349,E349),"/",COUNTIFS(E$2:E$1000,E349))</f>
        <v>28/42</v>
      </c>
      <c r="C349" s="6" t="s">
        <v>388</v>
      </c>
      <c r="D349" s="6" t="s">
        <v>60</v>
      </c>
      <c r="E349" s="6" t="s">
        <v>38</v>
      </c>
      <c r="F349" s="7">
        <v>24.931818181818656</v>
      </c>
      <c r="G349" s="7">
        <v>23.425414364640382</v>
      </c>
      <c r="H349" s="7">
        <v>27.933823529410837</v>
      </c>
      <c r="I349" s="7">
        <v>0</v>
      </c>
      <c r="J349" s="7">
        <v>76.291056075869875</v>
      </c>
    </row>
    <row r="350" spans="1:10" ht="15" customHeight="1" x14ac:dyDescent="0.25">
      <c r="A350" s="5">
        <v>349</v>
      </c>
      <c r="B350" s="5" t="str">
        <f>CONCATENATE(COUNTIFS(E$2:E350,E350),"/",COUNTIFS(E$2:E$1000,E350))</f>
        <v>36/58</v>
      </c>
      <c r="C350" t="s">
        <v>389</v>
      </c>
      <c r="D350" t="s">
        <v>25</v>
      </c>
      <c r="E350" t="s">
        <v>43</v>
      </c>
      <c r="F350" s="7">
        <v>0</v>
      </c>
      <c r="G350" s="7">
        <v>76.207182320441504</v>
      </c>
      <c r="H350" s="7">
        <v>0</v>
      </c>
      <c r="I350" s="7">
        <v>0</v>
      </c>
      <c r="J350" s="7">
        <v>76.207182320441504</v>
      </c>
    </row>
    <row r="351" spans="1:10" ht="15" customHeight="1" x14ac:dyDescent="0.25">
      <c r="A351" s="5">
        <v>350</v>
      </c>
      <c r="B351" s="5" t="str">
        <f>CONCATENATE(COUNTIFS(E$2:E351,E351),"/",COUNTIFS(E$2:E$1000,E351))</f>
        <v>17/41</v>
      </c>
      <c r="C351" s="8" t="s">
        <v>390</v>
      </c>
      <c r="D351" s="9" t="s">
        <v>19</v>
      </c>
      <c r="E351" s="9" t="s">
        <v>135</v>
      </c>
      <c r="F351" s="7">
        <v>35.977272727273132</v>
      </c>
      <c r="G351" s="7">
        <v>40.107734806629239</v>
      </c>
      <c r="H351" s="7">
        <v>0</v>
      </c>
      <c r="I351" s="7">
        <v>0</v>
      </c>
      <c r="J351" s="7">
        <v>76.08500753390237</v>
      </c>
    </row>
    <row r="352" spans="1:10" ht="15" customHeight="1" x14ac:dyDescent="0.25">
      <c r="A352" s="5">
        <v>351</v>
      </c>
      <c r="B352" s="5" t="str">
        <f>CONCATENATE(COUNTIFS(E$2:E352,E352),"/",COUNTIFS(E$2:E$1000,E352))</f>
        <v>13/17</v>
      </c>
      <c r="C352" s="8" t="s">
        <v>391</v>
      </c>
      <c r="D352" s="9" t="s">
        <v>374</v>
      </c>
      <c r="E352" s="9" t="s">
        <v>137</v>
      </c>
      <c r="F352" s="7">
        <v>35.159090909091319</v>
      </c>
      <c r="G352" s="7">
        <v>0</v>
      </c>
      <c r="H352" s="7">
        <v>40.066176470587287</v>
      </c>
      <c r="I352" s="7">
        <v>0</v>
      </c>
      <c r="J352" s="7">
        <v>75.225267379678598</v>
      </c>
    </row>
    <row r="353" spans="1:10" ht="15" customHeight="1" x14ac:dyDescent="0.25">
      <c r="A353" s="5">
        <v>352</v>
      </c>
      <c r="B353" s="5" t="str">
        <f>CONCATENATE(COUNTIFS(E$2:E353,E353),"/",COUNTIFS(E$2:E$1000,E353))</f>
        <v>36/47</v>
      </c>
      <c r="C353" s="6" t="s">
        <v>392</v>
      </c>
      <c r="D353" s="6" t="s">
        <v>21</v>
      </c>
      <c r="E353" s="6" t="s">
        <v>12</v>
      </c>
      <c r="F353" s="7">
        <v>74.636363636363797</v>
      </c>
      <c r="G353" s="7">
        <v>0</v>
      </c>
      <c r="H353" s="7">
        <v>0</v>
      </c>
      <c r="I353" s="7">
        <v>0</v>
      </c>
      <c r="J353" s="7">
        <v>74.636363636363797</v>
      </c>
    </row>
    <row r="354" spans="1:10" ht="15" customHeight="1" x14ac:dyDescent="0.25">
      <c r="A354" s="5">
        <v>353</v>
      </c>
      <c r="B354" s="5" t="str">
        <f>CONCATENATE(COUNTIFS(E$2:E354,E354),"/",COUNTIFS(E$2:E$1000,E354))</f>
        <v>37/58</v>
      </c>
      <c r="C354" s="8" t="s">
        <v>393</v>
      </c>
      <c r="D354" s="8" t="s">
        <v>34</v>
      </c>
      <c r="E354" s="8" t="s">
        <v>43</v>
      </c>
      <c r="F354" s="7">
        <v>49.06818181818214</v>
      </c>
      <c r="G354" s="7">
        <v>0</v>
      </c>
      <c r="H354" s="7">
        <v>25.507352941175547</v>
      </c>
      <c r="I354" s="7">
        <v>0</v>
      </c>
      <c r="J354" s="7">
        <v>74.57553475935768</v>
      </c>
    </row>
    <row r="355" spans="1:10" ht="15" customHeight="1" x14ac:dyDescent="0.25">
      <c r="A355" s="5">
        <v>354</v>
      </c>
      <c r="B355" s="5" t="str">
        <f>CONCATENATE(COUNTIFS(E$2:E355,E355),"/",COUNTIFS(E$2:E$1000,E355))</f>
        <v>28/52</v>
      </c>
      <c r="C355" s="9" t="s">
        <v>394</v>
      </c>
      <c r="D355" s="9" t="s">
        <v>21</v>
      </c>
      <c r="E355" s="9" t="s">
        <v>70</v>
      </c>
      <c r="F355" s="7">
        <v>74.22727272727289</v>
      </c>
      <c r="G355" s="7">
        <v>0</v>
      </c>
      <c r="H355" s="7">
        <v>0</v>
      </c>
      <c r="I355" s="7">
        <v>0</v>
      </c>
      <c r="J355" s="7">
        <v>74.22727272727289</v>
      </c>
    </row>
    <row r="356" spans="1:10" ht="15" customHeight="1" x14ac:dyDescent="0.25">
      <c r="A356" s="5">
        <v>355</v>
      </c>
      <c r="B356" s="5" t="str">
        <f>CONCATENATE(COUNTIFS(E$2:E356,E356),"/",COUNTIFS(E$2:E$1000,E356))</f>
        <v>65/75</v>
      </c>
      <c r="C356" s="8" t="s">
        <v>395</v>
      </c>
      <c r="D356" s="9" t="s">
        <v>11</v>
      </c>
      <c r="E356" s="9" t="s">
        <v>16</v>
      </c>
      <c r="F356" s="7">
        <v>73.61363636363653</v>
      </c>
      <c r="G356" s="7">
        <v>0</v>
      </c>
      <c r="H356" s="7">
        <v>0</v>
      </c>
      <c r="I356" s="7">
        <v>0</v>
      </c>
      <c r="J356" s="7">
        <v>73.61363636363653</v>
      </c>
    </row>
    <row r="357" spans="1:10" ht="15" customHeight="1" x14ac:dyDescent="0.25">
      <c r="A357" s="5">
        <v>356</v>
      </c>
      <c r="B357" s="5" t="str">
        <f>CONCATENATE(COUNTIFS(E$2:E357,E357),"/",COUNTIFS(E$2:E$1000,E357))</f>
        <v>18/41</v>
      </c>
      <c r="C357" s="8" t="s">
        <v>396</v>
      </c>
      <c r="D357" s="9" t="s">
        <v>29</v>
      </c>
      <c r="E357" s="9" t="s">
        <v>135</v>
      </c>
      <c r="F357" s="7">
        <v>35.363636363636772</v>
      </c>
      <c r="G357" s="7">
        <v>0</v>
      </c>
      <c r="H357" s="7">
        <v>38.124999999999055</v>
      </c>
      <c r="I357" s="7">
        <v>0</v>
      </c>
      <c r="J357" s="7">
        <v>73.488636363635834</v>
      </c>
    </row>
    <row r="358" spans="1:10" ht="15" customHeight="1" x14ac:dyDescent="0.25">
      <c r="A358" s="5">
        <v>357</v>
      </c>
      <c r="B358" s="5" t="str">
        <f>CONCATENATE(COUNTIFS(E$2:E358,E358),"/",COUNTIFS(E$2:E$1000,E358))</f>
        <v>29/52</v>
      </c>
      <c r="C358" t="s">
        <v>397</v>
      </c>
      <c r="D358" t="s">
        <v>42</v>
      </c>
      <c r="E358" t="s">
        <v>70</v>
      </c>
      <c r="F358" s="7">
        <v>0</v>
      </c>
      <c r="G358" s="7">
        <v>73.472375690607194</v>
      </c>
      <c r="H358" s="7">
        <v>0</v>
      </c>
      <c r="I358" s="7">
        <v>0</v>
      </c>
      <c r="J358" s="7">
        <v>73.472375690607194</v>
      </c>
    </row>
    <row r="359" spans="1:10" ht="15" customHeight="1" x14ac:dyDescent="0.25">
      <c r="A359" s="5">
        <v>358</v>
      </c>
      <c r="B359" s="5" t="str">
        <f>CONCATENATE(COUNTIFS(E$2:E359,E359),"/",COUNTIFS(E$2:E$1000,E359))</f>
        <v>16/44</v>
      </c>
      <c r="C359" s="8" t="s">
        <v>398</v>
      </c>
      <c r="D359" s="9" t="s">
        <v>15</v>
      </c>
      <c r="E359" s="9" t="s">
        <v>64</v>
      </c>
      <c r="F359" s="7">
        <v>73.409090909091077</v>
      </c>
      <c r="G359" s="7">
        <v>0</v>
      </c>
      <c r="H359" s="7">
        <v>0</v>
      </c>
      <c r="I359" s="7">
        <v>0</v>
      </c>
      <c r="J359" s="7">
        <v>73.409090909091077</v>
      </c>
    </row>
    <row r="360" spans="1:10" ht="15" customHeight="1" x14ac:dyDescent="0.25">
      <c r="A360" s="5">
        <v>359</v>
      </c>
      <c r="B360" s="5" t="str">
        <f>CONCATENATE(COUNTIFS(E$2:E360,E360),"/",COUNTIFS(E$2:E$1000,E360))</f>
        <v>19/41</v>
      </c>
      <c r="C360" s="6" t="s">
        <v>399</v>
      </c>
      <c r="D360" s="6" t="s">
        <v>60</v>
      </c>
      <c r="E360" s="6" t="s">
        <v>135</v>
      </c>
      <c r="F360" s="7">
        <v>35.568181818182225</v>
      </c>
      <c r="G360" s="7">
        <v>37.646408839778424</v>
      </c>
      <c r="H360" s="7">
        <v>0</v>
      </c>
      <c r="I360" s="7">
        <v>0</v>
      </c>
      <c r="J360" s="7">
        <v>73.214590657960656</v>
      </c>
    </row>
    <row r="361" spans="1:10" ht="15" customHeight="1" x14ac:dyDescent="0.25">
      <c r="A361" s="5">
        <v>360</v>
      </c>
      <c r="B361" s="5" t="str">
        <f>CONCATENATE(COUNTIFS(E$2:E361,E361),"/",COUNTIFS(E$2:E$1000,E361))</f>
        <v>9/38</v>
      </c>
      <c r="C361" s="8" t="s">
        <v>400</v>
      </c>
      <c r="D361" s="9" t="s">
        <v>29</v>
      </c>
      <c r="E361" s="9" t="s">
        <v>92</v>
      </c>
      <c r="F361" s="7">
        <v>72.795454545454717</v>
      </c>
      <c r="G361" s="7">
        <v>0</v>
      </c>
      <c r="H361" s="7">
        <v>0</v>
      </c>
      <c r="I361" s="7">
        <v>0</v>
      </c>
      <c r="J361" s="7">
        <v>72.795454545454717</v>
      </c>
    </row>
    <row r="362" spans="1:10" ht="15" customHeight="1" x14ac:dyDescent="0.25">
      <c r="A362" s="5">
        <v>361</v>
      </c>
      <c r="B362" s="5" t="str">
        <f>CONCATENATE(COUNTIFS(E$2:E362,E362),"/",COUNTIFS(E$2:E$1000,E362))</f>
        <v>29/42</v>
      </c>
      <c r="C362" s="9" t="s">
        <v>401</v>
      </c>
      <c r="D362" s="9" t="s">
        <v>29</v>
      </c>
      <c r="E362" s="9" t="s">
        <v>38</v>
      </c>
      <c r="F362" s="7">
        <v>48.659090909091233</v>
      </c>
      <c r="G362" s="7">
        <v>0</v>
      </c>
      <c r="H362" s="7">
        <v>23.808823529410844</v>
      </c>
      <c r="I362" s="7">
        <v>0</v>
      </c>
      <c r="J362" s="7">
        <v>72.467914438502078</v>
      </c>
    </row>
    <row r="363" spans="1:10" ht="15" customHeight="1" x14ac:dyDescent="0.25">
      <c r="A363" s="5">
        <v>362</v>
      </c>
      <c r="B363" s="5" t="str">
        <f>CONCATENATE(COUNTIFS(E$2:E363,E363),"/",COUNTIFS(E$2:E$1000,E363))</f>
        <v>10/38</v>
      </c>
      <c r="C363" s="8" t="s">
        <v>402</v>
      </c>
      <c r="D363" s="9" t="s">
        <v>21</v>
      </c>
      <c r="E363" s="9" t="s">
        <v>92</v>
      </c>
      <c r="F363" s="7">
        <v>38.840909090909477</v>
      </c>
      <c r="G363" s="7">
        <v>0</v>
      </c>
      <c r="H363" s="7">
        <v>33.272058823528475</v>
      </c>
      <c r="I363" s="7">
        <v>0</v>
      </c>
      <c r="J363" s="7">
        <v>72.112967914437945</v>
      </c>
    </row>
    <row r="364" spans="1:10" ht="15" customHeight="1" x14ac:dyDescent="0.25">
      <c r="A364" s="5">
        <v>363</v>
      </c>
      <c r="B364" s="5" t="str">
        <f>CONCATENATE(COUNTIFS(E$2:E364,E364),"/",COUNTIFS(E$2:E$1000,E364))</f>
        <v>10/18</v>
      </c>
      <c r="C364" s="9" t="s">
        <v>403</v>
      </c>
      <c r="D364" s="9" t="s">
        <v>25</v>
      </c>
      <c r="E364" s="9" t="s">
        <v>88</v>
      </c>
      <c r="F364" s="7">
        <v>26.977272727273188</v>
      </c>
      <c r="G364" s="7">
        <v>17.135359116021633</v>
      </c>
      <c r="H364" s="7">
        <v>27.691176470587308</v>
      </c>
      <c r="I364" s="7">
        <v>0</v>
      </c>
      <c r="J364" s="7">
        <v>71.803808313882129</v>
      </c>
    </row>
    <row r="365" spans="1:10" ht="15" customHeight="1" x14ac:dyDescent="0.25">
      <c r="A365" s="5">
        <v>364</v>
      </c>
      <c r="B365" s="5" t="str">
        <f>CONCATENATE(COUNTIFS(E$2:E365,E365),"/",COUNTIFS(E$2:E$1000,E365))</f>
        <v>66/75</v>
      </c>
      <c r="C365" t="s">
        <v>404</v>
      </c>
      <c r="D365" t="s">
        <v>15</v>
      </c>
      <c r="E365" t="s">
        <v>16</v>
      </c>
      <c r="F365" s="7">
        <v>71.772727272727451</v>
      </c>
      <c r="G365" s="7">
        <v>0</v>
      </c>
      <c r="H365" s="7">
        <v>0</v>
      </c>
      <c r="I365" s="7">
        <v>0</v>
      </c>
      <c r="J365" s="7">
        <v>71.772727272727451</v>
      </c>
    </row>
    <row r="366" spans="1:10" ht="15" customHeight="1" x14ac:dyDescent="0.25">
      <c r="A366" s="5">
        <v>365</v>
      </c>
      <c r="B366" s="5" t="str">
        <f>CONCATENATE(COUNTIFS(E$2:E366,E366),"/",COUNTIFS(E$2:E$1000,E366))</f>
        <v>1/1</v>
      </c>
      <c r="C366" t="s">
        <v>405</v>
      </c>
      <c r="D366" t="s">
        <v>25</v>
      </c>
      <c r="E366" t="str">
        <f>IF(D366&lt;&gt;"",IF(LEN(D366)=4,D366,CONCATENATE(LEFT(D366,1),"V",RIGHT(D366,2))),"")</f>
        <v>HVAC</v>
      </c>
      <c r="F366" s="7">
        <v>0</v>
      </c>
      <c r="G366" s="7">
        <v>0</v>
      </c>
      <c r="H366" s="7">
        <v>71.36764705882274</v>
      </c>
      <c r="I366" s="7">
        <v>0</v>
      </c>
      <c r="J366" s="7">
        <v>71.36764705882274</v>
      </c>
    </row>
    <row r="367" spans="1:10" ht="15" customHeight="1" x14ac:dyDescent="0.25">
      <c r="A367" s="5">
        <v>366</v>
      </c>
      <c r="B367" s="5" t="str">
        <f>CONCATENATE(COUNTIFS(E$2:E367,E367),"/",COUNTIFS(E$2:E$1000,E367))</f>
        <v>38/58</v>
      </c>
      <c r="C367" s="6" t="s">
        <v>406</v>
      </c>
      <c r="D367" s="6" t="s">
        <v>25</v>
      </c>
      <c r="E367" s="6" t="s">
        <v>43</v>
      </c>
      <c r="F367" s="7">
        <v>71.159090909091091</v>
      </c>
      <c r="G367" s="7">
        <v>0</v>
      </c>
      <c r="H367" s="7">
        <v>0</v>
      </c>
      <c r="I367" s="7">
        <v>0</v>
      </c>
      <c r="J367" s="7">
        <v>71.159090909091091</v>
      </c>
    </row>
    <row r="368" spans="1:10" ht="15" customHeight="1" x14ac:dyDescent="0.25">
      <c r="A368" s="5">
        <v>367</v>
      </c>
      <c r="B368" s="5" t="str">
        <f>CONCATENATE(COUNTIFS(E$2:E368,E368),"/",COUNTIFS(E$2:E$1000,E368))</f>
        <v>17/44</v>
      </c>
      <c r="C368" s="8" t="s">
        <v>407</v>
      </c>
      <c r="D368" s="9" t="s">
        <v>29</v>
      </c>
      <c r="E368" s="9" t="s">
        <v>64</v>
      </c>
      <c r="F368" s="7">
        <v>21.863636363636857</v>
      </c>
      <c r="G368" s="7">
        <v>19.870165745855871</v>
      </c>
      <c r="H368" s="7">
        <v>29.389705882352011</v>
      </c>
      <c r="I368" s="7">
        <v>0</v>
      </c>
      <c r="J368" s="7">
        <v>71.123507991844747</v>
      </c>
    </row>
    <row r="369" spans="1:10" ht="15" customHeight="1" x14ac:dyDescent="0.25">
      <c r="A369" s="5">
        <v>368</v>
      </c>
      <c r="B369" s="5" t="str">
        <f>CONCATENATE(COUNTIFS(E$2:E369,E369),"/",COUNTIFS(E$2:E$1000,E369))</f>
        <v>30/52</v>
      </c>
      <c r="C369" s="8" t="s">
        <v>408</v>
      </c>
      <c r="D369" s="9" t="s">
        <v>29</v>
      </c>
      <c r="E369" s="9" t="s">
        <v>70</v>
      </c>
      <c r="F369" s="7">
        <v>70.750000000000185</v>
      </c>
      <c r="G369" s="7">
        <v>0</v>
      </c>
      <c r="H369" s="7">
        <v>0</v>
      </c>
      <c r="I369" s="7">
        <v>0</v>
      </c>
      <c r="J369" s="7">
        <v>70.750000000000185</v>
      </c>
    </row>
    <row r="370" spans="1:10" ht="15" customHeight="1" x14ac:dyDescent="0.25">
      <c r="A370" s="5">
        <v>369</v>
      </c>
      <c r="B370" s="5" t="str">
        <f>CONCATENATE(COUNTIFS(E$2:E370,E370),"/",COUNTIFS(E$2:E$1000,E370))</f>
        <v>31/52</v>
      </c>
      <c r="C370" t="s">
        <v>409</v>
      </c>
      <c r="D370" t="s">
        <v>34</v>
      </c>
      <c r="E370" t="s">
        <v>70</v>
      </c>
      <c r="F370" s="7">
        <v>0</v>
      </c>
      <c r="G370" s="7">
        <v>70.464088397789453</v>
      </c>
      <c r="H370" s="7">
        <v>0</v>
      </c>
      <c r="I370" s="7">
        <v>0</v>
      </c>
      <c r="J370" s="7">
        <v>70.464088397789453</v>
      </c>
    </row>
    <row r="371" spans="1:10" ht="15" customHeight="1" x14ac:dyDescent="0.25">
      <c r="A371" s="5">
        <v>370</v>
      </c>
      <c r="B371" s="5" t="str">
        <f>CONCATENATE(COUNTIFS(E$2:E371,E371),"/",COUNTIFS(E$2:E$1000,E371))</f>
        <v>67/75</v>
      </c>
      <c r="C371" s="8" t="s">
        <v>410</v>
      </c>
      <c r="D371" s="9" t="s">
        <v>34</v>
      </c>
      <c r="E371" s="9" t="s">
        <v>16</v>
      </c>
      <c r="F371" s="7">
        <v>0</v>
      </c>
      <c r="G371" s="7">
        <v>30.535911602209403</v>
      </c>
      <c r="H371" s="7">
        <v>39.823529411763758</v>
      </c>
      <c r="I371" s="7">
        <v>0</v>
      </c>
      <c r="J371" s="7">
        <v>70.359441013973168</v>
      </c>
    </row>
    <row r="372" spans="1:10" ht="15" customHeight="1" x14ac:dyDescent="0.25">
      <c r="A372" s="5">
        <v>371</v>
      </c>
      <c r="B372" s="5" t="str">
        <f>CONCATENATE(COUNTIFS(E$2:E372,E372),"/",COUNTIFS(E$2:E$1000,E372))</f>
        <v>30/42</v>
      </c>
      <c r="C372" s="8" t="s">
        <v>411</v>
      </c>
      <c r="D372" s="9" t="s">
        <v>42</v>
      </c>
      <c r="E372" s="9" t="s">
        <v>38</v>
      </c>
      <c r="F372" s="7">
        <v>36.795454545454945</v>
      </c>
      <c r="G372" s="7">
        <v>33.544198895027066</v>
      </c>
      <c r="H372" s="7">
        <v>0</v>
      </c>
      <c r="I372" s="7">
        <v>0</v>
      </c>
      <c r="J372" s="7">
        <v>70.33965344048201</v>
      </c>
    </row>
    <row r="373" spans="1:10" ht="15" customHeight="1" x14ac:dyDescent="0.25">
      <c r="A373" s="5">
        <v>372</v>
      </c>
      <c r="B373" s="5" t="str">
        <f>CONCATENATE(COUNTIFS(E$2:E373,E373),"/",COUNTIFS(E$2:E$1000,E373))</f>
        <v>32/52</v>
      </c>
      <c r="C373" s="8" t="s">
        <v>412</v>
      </c>
      <c r="D373" s="9" t="s">
        <v>34</v>
      </c>
      <c r="E373" s="9" t="s">
        <v>70</v>
      </c>
      <c r="F373" s="7">
        <v>40.27272727272765</v>
      </c>
      <c r="G373" s="7">
        <v>29.988950276242555</v>
      </c>
      <c r="H373" s="7">
        <v>0</v>
      </c>
      <c r="I373" s="7">
        <v>0</v>
      </c>
      <c r="J373" s="7">
        <v>70.261677548970198</v>
      </c>
    </row>
    <row r="374" spans="1:10" ht="15" customHeight="1" x14ac:dyDescent="0.25">
      <c r="A374" s="5">
        <v>373</v>
      </c>
      <c r="B374" s="5" t="str">
        <f>CONCATENATE(COUNTIFS(E$2:E374,E374),"/",COUNTIFS(E$2:E$1000,E374))</f>
        <v>39/55</v>
      </c>
      <c r="C374" s="10" t="s">
        <v>413</v>
      </c>
      <c r="D374" s="10" t="s">
        <v>50</v>
      </c>
      <c r="E374" s="10" t="s">
        <v>31</v>
      </c>
      <c r="F374" s="7">
        <v>69.931818181818372</v>
      </c>
      <c r="G374" s="7">
        <v>0</v>
      </c>
      <c r="H374" s="7">
        <v>0</v>
      </c>
      <c r="I374" s="7">
        <v>0</v>
      </c>
      <c r="J374" s="7">
        <v>69.931818181818372</v>
      </c>
    </row>
    <row r="375" spans="1:10" ht="15" customHeight="1" x14ac:dyDescent="0.25">
      <c r="A375" s="5">
        <v>374</v>
      </c>
      <c r="B375" s="5" t="str">
        <f>CONCATENATE(COUNTIFS(E$2:E375,E375),"/",COUNTIFS(E$2:E$1000,E375))</f>
        <v>33/52</v>
      </c>
      <c r="C375" t="s">
        <v>414</v>
      </c>
      <c r="D375" t="s">
        <v>15</v>
      </c>
      <c r="E375" t="s">
        <v>70</v>
      </c>
      <c r="F375" s="7">
        <v>0</v>
      </c>
      <c r="G375" s="7">
        <v>0</v>
      </c>
      <c r="H375" s="7">
        <v>69.911764705881524</v>
      </c>
      <c r="I375" s="7">
        <v>0</v>
      </c>
      <c r="J375" s="7">
        <v>69.911764705881524</v>
      </c>
    </row>
    <row r="376" spans="1:10" ht="15" customHeight="1" x14ac:dyDescent="0.25">
      <c r="A376" s="5">
        <v>375</v>
      </c>
      <c r="B376" s="5" t="str">
        <f>CONCATENATE(COUNTIFS(E$2:E376,E376),"/",COUNTIFS(E$2:E$1000,E376))</f>
        <v>31/42</v>
      </c>
      <c r="C376" s="8" t="s">
        <v>415</v>
      </c>
      <c r="D376" s="8" t="s">
        <v>11</v>
      </c>
      <c r="E376" s="8" t="s">
        <v>38</v>
      </c>
      <c r="F376" s="7">
        <v>32.500000000000426</v>
      </c>
      <c r="G376" s="7">
        <v>36.552486187844728</v>
      </c>
      <c r="H376" s="7">
        <v>0</v>
      </c>
      <c r="I376" s="7">
        <v>0</v>
      </c>
      <c r="J376" s="7">
        <v>69.052486187845147</v>
      </c>
    </row>
    <row r="377" spans="1:10" ht="15" customHeight="1" x14ac:dyDescent="0.25">
      <c r="A377" s="5">
        <v>376</v>
      </c>
      <c r="B377" s="5" t="str">
        <f>CONCATENATE(COUNTIFS(E$2:E377,E377),"/",COUNTIFS(E$2:E$1000,E377))</f>
        <v>40/55</v>
      </c>
      <c r="C377" s="8" t="s">
        <v>416</v>
      </c>
      <c r="D377" s="9" t="s">
        <v>21</v>
      </c>
      <c r="E377" s="9" t="s">
        <v>31</v>
      </c>
      <c r="F377" s="7">
        <v>18.386363636364152</v>
      </c>
      <c r="G377" s="7">
        <v>20.690607734806143</v>
      </c>
      <c r="H377" s="7">
        <v>29.874999999999069</v>
      </c>
      <c r="I377" s="7">
        <v>0</v>
      </c>
      <c r="J377" s="7">
        <v>68.951971371169364</v>
      </c>
    </row>
    <row r="378" spans="1:10" ht="15" customHeight="1" x14ac:dyDescent="0.25">
      <c r="A378" s="5">
        <v>377</v>
      </c>
      <c r="B378" s="5" t="str">
        <f>CONCATENATE(COUNTIFS(E$2:E378,E378),"/",COUNTIFS(E$2:E$1000,E378))</f>
        <v>20/41</v>
      </c>
      <c r="C378" s="8" t="s">
        <v>417</v>
      </c>
      <c r="D378" s="9" t="s">
        <v>11</v>
      </c>
      <c r="E378" s="9" t="s">
        <v>135</v>
      </c>
      <c r="F378" s="7">
        <v>0</v>
      </c>
      <c r="G378" s="7">
        <v>30.262430939225979</v>
      </c>
      <c r="H378" s="7">
        <v>38.610294117646113</v>
      </c>
      <c r="I378" s="7">
        <v>0</v>
      </c>
      <c r="J378" s="7">
        <v>68.872725056872099</v>
      </c>
    </row>
    <row r="379" spans="1:10" ht="15" customHeight="1" x14ac:dyDescent="0.25">
      <c r="A379" s="5">
        <v>378</v>
      </c>
      <c r="B379" s="5" t="str">
        <f>CONCATENATE(COUNTIFS(E$2:E379,E379),"/",COUNTIFS(E$2:E$1000,E379))</f>
        <v>5/7</v>
      </c>
      <c r="C379" s="6" t="s">
        <v>418</v>
      </c>
      <c r="D379" s="6" t="s">
        <v>42</v>
      </c>
      <c r="E379" s="6" t="s">
        <v>112</v>
      </c>
      <c r="F379" s="7">
        <v>33.727272727273146</v>
      </c>
      <c r="G379" s="7">
        <v>0</v>
      </c>
      <c r="H379" s="7">
        <v>34.970588235293178</v>
      </c>
      <c r="I379" s="7">
        <v>0</v>
      </c>
      <c r="J379" s="7">
        <v>68.697860962566324</v>
      </c>
    </row>
    <row r="380" spans="1:10" ht="15" customHeight="1" x14ac:dyDescent="0.25">
      <c r="A380" s="5">
        <v>379</v>
      </c>
      <c r="B380" s="5" t="str">
        <f>CONCATENATE(COUNTIFS(E$2:E380,E380),"/",COUNTIFS(E$2:E$1000,E380))</f>
        <v>10/22</v>
      </c>
      <c r="C380" s="8" t="s">
        <v>419</v>
      </c>
      <c r="D380" s="8" t="s">
        <v>25</v>
      </c>
      <c r="E380" s="8" t="s">
        <v>68</v>
      </c>
      <c r="F380" s="7">
        <v>0</v>
      </c>
      <c r="G380" s="7">
        <v>27.52762430939174</v>
      </c>
      <c r="H380" s="7">
        <v>40.308823529410816</v>
      </c>
      <c r="I380" s="7">
        <v>0</v>
      </c>
      <c r="J380" s="7">
        <v>67.836447838802556</v>
      </c>
    </row>
    <row r="381" spans="1:10" ht="15" customHeight="1" x14ac:dyDescent="0.25">
      <c r="A381" s="5">
        <v>380</v>
      </c>
      <c r="B381" s="5" t="str">
        <f>CONCATENATE(COUNTIFS(E$2:E381,E381),"/",COUNTIFS(E$2:E$1000,E381))</f>
        <v>37/47</v>
      </c>
      <c r="C381" t="s">
        <v>420</v>
      </c>
      <c r="D381" t="s">
        <v>42</v>
      </c>
      <c r="E381" t="s">
        <v>12</v>
      </c>
      <c r="F381" s="7">
        <v>0</v>
      </c>
      <c r="G381" s="7">
        <v>67.729281767955143</v>
      </c>
      <c r="H381" s="7">
        <v>0</v>
      </c>
      <c r="I381" s="7">
        <v>0</v>
      </c>
      <c r="J381" s="7">
        <v>67.729281767955143</v>
      </c>
    </row>
    <row r="382" spans="1:10" ht="15" customHeight="1" x14ac:dyDescent="0.25">
      <c r="A382" s="5">
        <v>381</v>
      </c>
      <c r="B382" s="5" t="str">
        <f>CONCATENATE(COUNTIFS(E$2:E382,E382),"/",COUNTIFS(E$2:E$1000,E382))</f>
        <v>34/52</v>
      </c>
      <c r="C382" s="8" t="s">
        <v>421</v>
      </c>
      <c r="D382" s="9" t="s">
        <v>15</v>
      </c>
      <c r="E382" s="9" t="s">
        <v>70</v>
      </c>
      <c r="F382" s="7">
        <v>67.681818181818386</v>
      </c>
      <c r="G382" s="7">
        <v>0</v>
      </c>
      <c r="H382" s="7">
        <v>0</v>
      </c>
      <c r="I382" s="7">
        <v>0</v>
      </c>
      <c r="J382" s="7">
        <v>67.681818181818386</v>
      </c>
    </row>
    <row r="383" spans="1:10" ht="15" customHeight="1" x14ac:dyDescent="0.25">
      <c r="A383" s="5">
        <v>382</v>
      </c>
      <c r="B383" s="5" t="str">
        <f>CONCATENATE(COUNTIFS(E$2:E383,E383),"/",COUNTIFS(E$2:E$1000,E383))</f>
        <v>14/17</v>
      </c>
      <c r="C383" s="8" t="s">
        <v>422</v>
      </c>
      <c r="D383" s="9" t="s">
        <v>50</v>
      </c>
      <c r="E383" s="9" t="s">
        <v>137</v>
      </c>
      <c r="F383" s="7">
        <v>67.477272727272933</v>
      </c>
      <c r="G383" s="7">
        <v>0</v>
      </c>
      <c r="H383" s="7">
        <v>0</v>
      </c>
      <c r="I383" s="7">
        <v>0</v>
      </c>
      <c r="J383" s="7">
        <v>67.477272727272933</v>
      </c>
    </row>
    <row r="384" spans="1:10" ht="15" customHeight="1" x14ac:dyDescent="0.25">
      <c r="A384" s="5">
        <v>383</v>
      </c>
      <c r="B384" s="5" t="str">
        <f>CONCATENATE(COUNTIFS(E$2:E384,E384),"/",COUNTIFS(E$2:E$1000,E384))</f>
        <v>11/38</v>
      </c>
      <c r="C384" t="s">
        <v>423</v>
      </c>
      <c r="D384" t="s">
        <v>424</v>
      </c>
      <c r="E384" t="s">
        <v>92</v>
      </c>
      <c r="F384" s="7">
        <v>41.500000000000369</v>
      </c>
      <c r="G384" s="7">
        <v>16.041436464087937</v>
      </c>
      <c r="H384" s="7">
        <v>9.2499999999991047</v>
      </c>
      <c r="I384" s="7">
        <v>0</v>
      </c>
      <c r="J384" s="7">
        <v>66.791436464087411</v>
      </c>
    </row>
    <row r="385" spans="1:10" ht="15" customHeight="1" x14ac:dyDescent="0.25">
      <c r="A385" s="5">
        <v>384</v>
      </c>
      <c r="B385" s="5" t="str">
        <f>CONCATENATE(COUNTIFS(E$2:E385,E385),"/",COUNTIFS(E$2:E$1000,E385))</f>
        <v>8/36</v>
      </c>
      <c r="C385" s="9" t="s">
        <v>425</v>
      </c>
      <c r="D385" s="9" t="s">
        <v>34</v>
      </c>
      <c r="E385" s="9" t="s">
        <v>175</v>
      </c>
      <c r="F385" s="7">
        <v>30.045454545454987</v>
      </c>
      <c r="G385" s="7">
        <v>0</v>
      </c>
      <c r="H385" s="7">
        <v>36.426470588234352</v>
      </c>
      <c r="I385" s="7">
        <v>0</v>
      </c>
      <c r="J385" s="7">
        <v>66.471925133689339</v>
      </c>
    </row>
    <row r="386" spans="1:10" ht="15" customHeight="1" x14ac:dyDescent="0.25">
      <c r="A386" s="5">
        <v>385</v>
      </c>
      <c r="B386" s="5" t="str">
        <f>CONCATENATE(COUNTIFS(E$2:E386,E386),"/",COUNTIFS(E$2:E$1000,E386))</f>
        <v>41/55</v>
      </c>
      <c r="C386" s="9" t="s">
        <v>426</v>
      </c>
      <c r="D386" s="9" t="s">
        <v>21</v>
      </c>
      <c r="E386" s="9" t="s">
        <v>31</v>
      </c>
      <c r="F386" s="7">
        <v>24.113636363636843</v>
      </c>
      <c r="G386" s="7">
        <v>17.408839779005056</v>
      </c>
      <c r="H386" s="7">
        <v>24.77941176470496</v>
      </c>
      <c r="I386" s="7">
        <v>0</v>
      </c>
      <c r="J386" s="7">
        <v>66.301887907346867</v>
      </c>
    </row>
    <row r="387" spans="1:10" ht="15" customHeight="1" x14ac:dyDescent="0.25">
      <c r="A387" s="5">
        <v>386</v>
      </c>
      <c r="B387" s="5" t="str">
        <f>CONCATENATE(COUNTIFS(E$2:E387,E387),"/",COUNTIFS(E$2:E$1000,E387))</f>
        <v>68/75</v>
      </c>
      <c r="C387" s="8" t="s">
        <v>427</v>
      </c>
      <c r="D387" s="9" t="s">
        <v>29</v>
      </c>
      <c r="E387" s="9" t="s">
        <v>16</v>
      </c>
      <c r="F387" s="7">
        <v>39.454545454545837</v>
      </c>
      <c r="G387" s="7">
        <v>0</v>
      </c>
      <c r="H387" s="7">
        <v>26.720588235293192</v>
      </c>
      <c r="I387" s="7">
        <v>0</v>
      </c>
      <c r="J387" s="7">
        <v>66.175133689839029</v>
      </c>
    </row>
    <row r="388" spans="1:10" ht="15" customHeight="1" x14ac:dyDescent="0.25">
      <c r="A388" s="5">
        <v>387</v>
      </c>
      <c r="B388" s="5" t="str">
        <f>CONCATENATE(COUNTIFS(E$2:E388,E388),"/",COUNTIFS(E$2:E$1000,E388))</f>
        <v>21/41</v>
      </c>
      <c r="C388" s="8" t="s">
        <v>428</v>
      </c>
      <c r="D388" s="9" t="s">
        <v>34</v>
      </c>
      <c r="E388" s="9" t="s">
        <v>135</v>
      </c>
      <c r="F388" s="7">
        <v>22.477272727273217</v>
      </c>
      <c r="G388" s="7">
        <v>0</v>
      </c>
      <c r="H388" s="7">
        <v>42.977941176469635</v>
      </c>
      <c r="I388" s="7">
        <v>0</v>
      </c>
      <c r="J388" s="7">
        <v>65.455213903742845</v>
      </c>
    </row>
    <row r="389" spans="1:10" ht="15" customHeight="1" x14ac:dyDescent="0.25">
      <c r="A389" s="5">
        <v>388</v>
      </c>
      <c r="B389" s="5" t="str">
        <f>CONCATENATE(COUNTIFS(E$2:E389,E389),"/",COUNTIFS(E$2:E$1000,E389))</f>
        <v>39/58</v>
      </c>
      <c r="C389" s="6" t="s">
        <v>429</v>
      </c>
      <c r="D389" s="6" t="s">
        <v>19</v>
      </c>
      <c r="E389" s="6" t="s">
        <v>43</v>
      </c>
      <c r="F389" s="7">
        <v>65.022727272727494</v>
      </c>
      <c r="G389" s="7">
        <v>0</v>
      </c>
      <c r="H389" s="7">
        <v>0</v>
      </c>
      <c r="I389" s="7">
        <v>0</v>
      </c>
      <c r="J389" s="7">
        <v>65.022727272727494</v>
      </c>
    </row>
    <row r="390" spans="1:10" ht="15" customHeight="1" x14ac:dyDescent="0.25">
      <c r="A390" s="5">
        <v>389</v>
      </c>
      <c r="B390" s="5" t="str">
        <f>CONCATENATE(COUNTIFS(E$2:E390,E390),"/",COUNTIFS(E$2:E$1000,E390))</f>
        <v>3/3</v>
      </c>
      <c r="C390" t="s">
        <v>430</v>
      </c>
      <c r="D390" t="s">
        <v>21</v>
      </c>
      <c r="E390" t="str">
        <f>IF(D390&lt;&gt;"",IF(LEN(D390)=4,D390,CONCATENATE(LEFT(D390,1),"V",RIGHT(D390,2))),"")</f>
        <v>IVrs</v>
      </c>
      <c r="F390" s="7">
        <v>0</v>
      </c>
      <c r="G390" s="7">
        <v>0</v>
      </c>
      <c r="H390" s="7">
        <v>64.57352941176373</v>
      </c>
      <c r="I390" s="7">
        <v>0</v>
      </c>
      <c r="J390" s="7">
        <v>64.57352941176373</v>
      </c>
    </row>
    <row r="391" spans="1:10" ht="15" customHeight="1" x14ac:dyDescent="0.25">
      <c r="A391" s="5">
        <v>390</v>
      </c>
      <c r="B391" s="5" t="str">
        <f>CONCATENATE(COUNTIFS(E$2:E391,E391),"/",COUNTIFS(E$2:E$1000,E391))</f>
        <v>26/35</v>
      </c>
      <c r="C391" t="s">
        <v>431</v>
      </c>
      <c r="D391" t="s">
        <v>42</v>
      </c>
      <c r="E391" t="s">
        <v>23</v>
      </c>
      <c r="F391" s="7">
        <v>0</v>
      </c>
      <c r="G391" s="7">
        <v>64.447513812153971</v>
      </c>
      <c r="H391" s="7">
        <v>0</v>
      </c>
      <c r="I391" s="7">
        <v>0</v>
      </c>
      <c r="J391" s="7">
        <v>64.447513812153971</v>
      </c>
    </row>
    <row r="392" spans="1:10" ht="15" customHeight="1" x14ac:dyDescent="0.25">
      <c r="A392" s="5">
        <v>391</v>
      </c>
      <c r="B392" s="5" t="str">
        <f>CONCATENATE(COUNTIFS(E$2:E392,E392),"/",COUNTIFS(E$2:E$1000,E392))</f>
        <v>27/35</v>
      </c>
      <c r="C392" t="s">
        <v>432</v>
      </c>
      <c r="D392" t="s">
        <v>25</v>
      </c>
      <c r="E392" t="s">
        <v>23</v>
      </c>
      <c r="F392" s="7">
        <v>0</v>
      </c>
      <c r="G392" s="7">
        <v>63.900552486187117</v>
      </c>
      <c r="H392" s="7">
        <v>0</v>
      </c>
      <c r="I392" s="7">
        <v>0</v>
      </c>
      <c r="J392" s="7">
        <v>63.900552486187117</v>
      </c>
    </row>
    <row r="393" spans="1:10" ht="15" customHeight="1" x14ac:dyDescent="0.25">
      <c r="A393" s="5">
        <v>392</v>
      </c>
      <c r="B393" s="5" t="str">
        <f>CONCATENATE(COUNTIFS(E$2:E393,E393),"/",COUNTIFS(E$2:E$1000,E393))</f>
        <v>69/75</v>
      </c>
      <c r="C393" s="8" t="s">
        <v>433</v>
      </c>
      <c r="D393" s="9" t="s">
        <v>21</v>
      </c>
      <c r="E393" s="9" t="s">
        <v>16</v>
      </c>
      <c r="F393" s="7">
        <v>19.409090909091418</v>
      </c>
      <c r="G393" s="7">
        <v>20.417127071822719</v>
      </c>
      <c r="H393" s="7">
        <v>23.566176470587315</v>
      </c>
      <c r="I393" s="7">
        <v>0</v>
      </c>
      <c r="J393" s="7">
        <v>63.392394451501453</v>
      </c>
    </row>
    <row r="394" spans="1:10" ht="15" customHeight="1" x14ac:dyDescent="0.25">
      <c r="A394" s="5">
        <v>393</v>
      </c>
      <c r="B394" s="5" t="str">
        <f>CONCATENATE(COUNTIFS(E$2:E394,E394),"/",COUNTIFS(E$2:E$1000,E394))</f>
        <v>70/75</v>
      </c>
      <c r="C394" t="s">
        <v>434</v>
      </c>
      <c r="D394" t="s">
        <v>25</v>
      </c>
      <c r="E394" t="s">
        <v>16</v>
      </c>
      <c r="F394" s="7">
        <v>0</v>
      </c>
      <c r="G394" s="7">
        <v>63.353591160220269</v>
      </c>
      <c r="H394" s="7">
        <v>0</v>
      </c>
      <c r="I394" s="7">
        <v>0</v>
      </c>
      <c r="J394" s="7">
        <v>63.353591160220269</v>
      </c>
    </row>
    <row r="395" spans="1:10" ht="15" customHeight="1" x14ac:dyDescent="0.25">
      <c r="A395" s="5">
        <v>394</v>
      </c>
      <c r="B395" s="5" t="str">
        <f>CONCATENATE(COUNTIFS(E$2:E395,E395),"/",COUNTIFS(E$2:E$1000,E395))</f>
        <v>42/55</v>
      </c>
      <c r="C395" t="s">
        <v>435</v>
      </c>
      <c r="D395" t="s">
        <v>34</v>
      </c>
      <c r="E395" t="s">
        <v>31</v>
      </c>
      <c r="F395" s="7">
        <v>63.181818181818414</v>
      </c>
      <c r="G395" s="7">
        <v>0</v>
      </c>
      <c r="H395" s="7">
        <v>0</v>
      </c>
      <c r="I395" s="7">
        <v>0</v>
      </c>
      <c r="J395" s="7">
        <v>63.181818181818414</v>
      </c>
    </row>
    <row r="396" spans="1:10" ht="15" customHeight="1" x14ac:dyDescent="0.25">
      <c r="A396" s="5">
        <v>395</v>
      </c>
      <c r="B396" s="5" t="str">
        <f>CONCATENATE(COUNTIFS(E$2:E396,E396),"/",COUNTIFS(E$2:E$1000,E396))</f>
        <v>12/38</v>
      </c>
      <c r="C396" s="9" t="s">
        <v>436</v>
      </c>
      <c r="D396" s="9" t="s">
        <v>11</v>
      </c>
      <c r="E396" s="9" t="s">
        <v>92</v>
      </c>
      <c r="F396" s="7">
        <v>0</v>
      </c>
      <c r="G396" s="7">
        <v>31.356353591159674</v>
      </c>
      <c r="H396" s="7">
        <v>31.816176470587301</v>
      </c>
      <c r="I396" s="7">
        <v>0</v>
      </c>
      <c r="J396" s="7">
        <v>63.172530061746976</v>
      </c>
    </row>
    <row r="397" spans="1:10" ht="15" customHeight="1" x14ac:dyDescent="0.25">
      <c r="A397" s="5">
        <v>396</v>
      </c>
      <c r="B397" s="5" t="str">
        <f>CONCATENATE(COUNTIFS(E$2:E397,E397),"/",COUNTIFS(E$2:E$1000,E397))</f>
        <v>40/58</v>
      </c>
      <c r="C397" s="8" t="s">
        <v>437</v>
      </c>
      <c r="D397" s="9" t="s">
        <v>21</v>
      </c>
      <c r="E397" s="9" t="s">
        <v>43</v>
      </c>
      <c r="F397" s="7">
        <v>19.613636363636871</v>
      </c>
      <c r="G397" s="7">
        <v>20.143646408839295</v>
      </c>
      <c r="H397" s="7">
        <v>23.323529411763786</v>
      </c>
      <c r="I397" s="7">
        <v>0</v>
      </c>
      <c r="J397" s="7">
        <v>63.080812184239953</v>
      </c>
    </row>
    <row r="398" spans="1:10" ht="15" customHeight="1" x14ac:dyDescent="0.25">
      <c r="A398" s="5">
        <v>397</v>
      </c>
      <c r="B398" s="5" t="str">
        <f>CONCATENATE(COUNTIFS(E$2:E398,E398),"/",COUNTIFS(E$2:E$1000,E398))</f>
        <v>11/22</v>
      </c>
      <c r="C398" s="6" t="s">
        <v>438</v>
      </c>
      <c r="D398" s="6" t="s">
        <v>15</v>
      </c>
      <c r="E398" s="6" t="s">
        <v>68</v>
      </c>
      <c r="F398" s="7">
        <v>62.568181818182055</v>
      </c>
      <c r="G398" s="7">
        <v>0</v>
      </c>
      <c r="H398" s="7">
        <v>0</v>
      </c>
      <c r="I398" s="7">
        <v>0</v>
      </c>
      <c r="J398" s="7">
        <v>62.568181818182055</v>
      </c>
    </row>
    <row r="399" spans="1:10" ht="15" customHeight="1" x14ac:dyDescent="0.25">
      <c r="A399" s="5">
        <v>398</v>
      </c>
      <c r="B399" s="5" t="str">
        <f>CONCATENATE(COUNTIFS(E$2:E399,E399),"/",COUNTIFS(E$2:E$1000,E399))</f>
        <v>2/2</v>
      </c>
      <c r="C399" t="s">
        <v>439</v>
      </c>
      <c r="D399" t="s">
        <v>34</v>
      </c>
      <c r="E399" t="str">
        <f>IF(D399&lt;&gt;"",IF(LEN(D399)=4,D399,CONCATENATE(LEFT(D399,1),"V",RIGHT(D399,2))),"")</f>
        <v>NVrs</v>
      </c>
      <c r="F399" s="7">
        <v>0</v>
      </c>
      <c r="G399" s="7">
        <v>0</v>
      </c>
      <c r="H399" s="7">
        <v>62.389705882351954</v>
      </c>
      <c r="I399" s="7">
        <v>0</v>
      </c>
      <c r="J399" s="7">
        <v>62.389705882351954</v>
      </c>
    </row>
    <row r="400" spans="1:10" ht="15" customHeight="1" x14ac:dyDescent="0.25">
      <c r="A400" s="5">
        <v>399</v>
      </c>
      <c r="B400" s="5" t="str">
        <f>CONCATENATE(COUNTIFS(E$2:E400,E400),"/",COUNTIFS(E$2:E$1000,E400))</f>
        <v>28/35</v>
      </c>
      <c r="C400" s="9" t="s">
        <v>440</v>
      </c>
      <c r="D400" s="9" t="s">
        <v>25</v>
      </c>
      <c r="E400" s="9" t="s">
        <v>23</v>
      </c>
      <c r="F400" s="7">
        <v>0</v>
      </c>
      <c r="G400" s="7">
        <v>62.259668508286573</v>
      </c>
      <c r="H400" s="7">
        <v>0</v>
      </c>
      <c r="I400" s="7">
        <v>0</v>
      </c>
      <c r="J400" s="7">
        <v>62.259668508286573</v>
      </c>
    </row>
    <row r="401" spans="1:10" ht="15" customHeight="1" x14ac:dyDescent="0.25">
      <c r="A401" s="5">
        <v>400</v>
      </c>
      <c r="B401" s="5" t="str">
        <f>CONCATENATE(COUNTIFS(E$2:E401,E401),"/",COUNTIFS(E$2:E$1000,E401))</f>
        <v>13/38</v>
      </c>
      <c r="C401" t="s">
        <v>441</v>
      </c>
      <c r="D401" t="s">
        <v>15</v>
      </c>
      <c r="E401" t="s">
        <v>92</v>
      </c>
      <c r="F401" s="7">
        <v>31.886363636364067</v>
      </c>
      <c r="G401" s="7">
        <v>28.621546961325436</v>
      </c>
      <c r="H401" s="7">
        <v>1.2426470588226426</v>
      </c>
      <c r="I401" s="7">
        <v>0</v>
      </c>
      <c r="J401" s="7">
        <v>61.750557656512143</v>
      </c>
    </row>
    <row r="402" spans="1:10" ht="15" customHeight="1" x14ac:dyDescent="0.25">
      <c r="A402" s="5">
        <v>401</v>
      </c>
      <c r="B402" s="5" t="str">
        <f>CONCATENATE(COUNTIFS(E$2:E402,E402),"/",COUNTIFS(E$2:E$1000,E402))</f>
        <v>35/52</v>
      </c>
      <c r="C402" s="8" t="s">
        <v>442</v>
      </c>
      <c r="D402" s="9" t="s">
        <v>374</v>
      </c>
      <c r="E402" s="9" t="s">
        <v>70</v>
      </c>
      <c r="F402" s="7">
        <v>61.750000000000242</v>
      </c>
      <c r="G402" s="7">
        <v>0</v>
      </c>
      <c r="H402" s="7">
        <v>0</v>
      </c>
      <c r="I402" s="7">
        <v>0</v>
      </c>
      <c r="J402" s="7">
        <v>61.750000000000242</v>
      </c>
    </row>
    <row r="403" spans="1:10" ht="15" customHeight="1" x14ac:dyDescent="0.25">
      <c r="A403" s="5">
        <v>402</v>
      </c>
      <c r="B403" s="5" t="str">
        <f>CONCATENATE(COUNTIFS(E$2:E403,E403),"/",COUNTIFS(E$2:E$1000,E403))</f>
        <v>29/35</v>
      </c>
      <c r="C403" s="8" t="s">
        <v>443</v>
      </c>
      <c r="D403" s="9" t="s">
        <v>34</v>
      </c>
      <c r="E403" s="9" t="s">
        <v>23</v>
      </c>
      <c r="F403" s="7">
        <v>26.363636363636829</v>
      </c>
      <c r="G403" s="7">
        <v>0</v>
      </c>
      <c r="H403" s="7">
        <v>35.213235294116707</v>
      </c>
      <c r="I403" s="7">
        <v>0</v>
      </c>
      <c r="J403" s="7">
        <v>61.576871657753536</v>
      </c>
    </row>
    <row r="404" spans="1:10" ht="15" customHeight="1" x14ac:dyDescent="0.25">
      <c r="A404" s="5">
        <v>403</v>
      </c>
      <c r="B404" s="5" t="str">
        <f>CONCATENATE(COUNTIFS(E$2:E404,E404),"/",COUNTIFS(E$2:E$1000,E404))</f>
        <v>38/47</v>
      </c>
      <c r="C404" s="8" t="s">
        <v>444</v>
      </c>
      <c r="D404" s="9" t="s">
        <v>374</v>
      </c>
      <c r="E404" s="9" t="s">
        <v>12</v>
      </c>
      <c r="F404" s="7">
        <v>61.545454545454788</v>
      </c>
      <c r="G404" s="7">
        <v>0</v>
      </c>
      <c r="H404" s="7">
        <v>0</v>
      </c>
      <c r="I404" s="7">
        <v>0</v>
      </c>
      <c r="J404" s="7">
        <v>61.545454545454788</v>
      </c>
    </row>
    <row r="405" spans="1:10" ht="15" customHeight="1" x14ac:dyDescent="0.25">
      <c r="A405" s="5">
        <v>404</v>
      </c>
      <c r="B405" s="5" t="str">
        <f>CONCATENATE(COUNTIFS(E$2:E405,E405),"/",COUNTIFS(E$2:E$1000,E405))</f>
        <v>39/47</v>
      </c>
      <c r="C405" s="8" t="s">
        <v>445</v>
      </c>
      <c r="D405" s="9" t="s">
        <v>25</v>
      </c>
      <c r="E405" s="9" t="s">
        <v>12</v>
      </c>
      <c r="F405" s="7">
        <v>0</v>
      </c>
      <c r="G405" s="7">
        <v>61.439226519336302</v>
      </c>
      <c r="H405" s="7">
        <v>0</v>
      </c>
      <c r="I405" s="7">
        <v>0</v>
      </c>
      <c r="J405" s="7">
        <v>61.439226519336302</v>
      </c>
    </row>
    <row r="406" spans="1:10" ht="15" customHeight="1" x14ac:dyDescent="0.25">
      <c r="A406" s="5">
        <v>405</v>
      </c>
      <c r="B406" s="5" t="str">
        <f>CONCATENATE(COUNTIFS(E$2:E406,E406),"/",COUNTIFS(E$2:E$1000,E406))</f>
        <v>32/42</v>
      </c>
      <c r="C406" s="8" t="s">
        <v>446</v>
      </c>
      <c r="D406" s="9" t="s">
        <v>15</v>
      </c>
      <c r="E406" s="9" t="s">
        <v>38</v>
      </c>
      <c r="F406" s="7">
        <v>0</v>
      </c>
      <c r="G406" s="7">
        <v>61.165745856352878</v>
      </c>
      <c r="H406" s="7">
        <v>0</v>
      </c>
      <c r="I406" s="7">
        <v>0</v>
      </c>
      <c r="J406" s="7">
        <v>61.165745856352878</v>
      </c>
    </row>
    <row r="407" spans="1:10" ht="15" customHeight="1" x14ac:dyDescent="0.25">
      <c r="A407" s="5">
        <v>406</v>
      </c>
      <c r="B407" s="5" t="str">
        <f>CONCATENATE(COUNTIFS(E$2:E407,E407),"/",COUNTIFS(E$2:E$1000,E407))</f>
        <v>71/75</v>
      </c>
      <c r="C407" s="8" t="s">
        <v>447</v>
      </c>
      <c r="D407" s="9" t="s">
        <v>374</v>
      </c>
      <c r="E407" s="9" t="s">
        <v>16</v>
      </c>
      <c r="F407" s="7">
        <v>60.931818181818429</v>
      </c>
      <c r="G407" s="7">
        <v>0</v>
      </c>
      <c r="H407" s="7">
        <v>0</v>
      </c>
      <c r="I407" s="7">
        <v>0</v>
      </c>
      <c r="J407" s="7">
        <v>60.931818181818429</v>
      </c>
    </row>
    <row r="408" spans="1:10" ht="15" customHeight="1" x14ac:dyDescent="0.25">
      <c r="A408" s="5">
        <v>407</v>
      </c>
      <c r="B408" s="5" t="str">
        <f>CONCATENATE(COUNTIFS(E$2:E408,E408),"/",COUNTIFS(E$2:E$1000,E408))</f>
        <v>14/38</v>
      </c>
      <c r="C408" t="s">
        <v>448</v>
      </c>
      <c r="D408" s="9" t="s">
        <v>42</v>
      </c>
      <c r="E408" s="9" t="s">
        <v>92</v>
      </c>
      <c r="F408" s="7">
        <v>29.227272727273174</v>
      </c>
      <c r="G408" s="7">
        <v>31.629834254143098</v>
      </c>
      <c r="H408" s="7">
        <v>0</v>
      </c>
      <c r="I408" s="7">
        <v>0</v>
      </c>
      <c r="J408" s="7">
        <v>60.857106981416273</v>
      </c>
    </row>
    <row r="409" spans="1:10" ht="15" customHeight="1" x14ac:dyDescent="0.25">
      <c r="A409" s="5">
        <v>408</v>
      </c>
      <c r="B409" s="5" t="str">
        <f>CONCATENATE(COUNTIFS(E$2:E409,E409),"/",COUNTIFS(E$2:E$1000,E409))</f>
        <v>9/36</v>
      </c>
      <c r="C409" s="8" t="s">
        <v>449</v>
      </c>
      <c r="D409" s="9" t="s">
        <v>25</v>
      </c>
      <c r="E409" s="9" t="s">
        <v>175</v>
      </c>
      <c r="F409" s="7">
        <v>0</v>
      </c>
      <c r="G409" s="7">
        <v>22.60497237569011</v>
      </c>
      <c r="H409" s="7">
        <v>37.882352941175526</v>
      </c>
      <c r="I409" s="7">
        <v>0</v>
      </c>
      <c r="J409" s="7">
        <v>60.487325316865636</v>
      </c>
    </row>
    <row r="410" spans="1:10" ht="15" customHeight="1" x14ac:dyDescent="0.25">
      <c r="A410" s="5">
        <v>409</v>
      </c>
      <c r="B410" s="5" t="str">
        <f>CONCATENATE(COUNTIFS(E$2:E410,E410),"/",COUNTIFS(E$2:E$1000,E410))</f>
        <v>36/52</v>
      </c>
      <c r="C410" s="8" t="s">
        <v>450</v>
      </c>
      <c r="D410" s="9" t="s">
        <v>34</v>
      </c>
      <c r="E410" s="9" t="s">
        <v>70</v>
      </c>
      <c r="F410" s="7">
        <v>60.318181818182069</v>
      </c>
      <c r="G410" s="7">
        <v>0</v>
      </c>
      <c r="H410" s="7">
        <v>0</v>
      </c>
      <c r="I410" s="7">
        <v>0</v>
      </c>
      <c r="J410" s="7">
        <v>60.318181818182069</v>
      </c>
    </row>
    <row r="411" spans="1:10" ht="15" customHeight="1" x14ac:dyDescent="0.25">
      <c r="A411" s="5">
        <v>410</v>
      </c>
      <c r="B411" s="5" t="str">
        <f>CONCATENATE(COUNTIFS(E$2:E411,E411),"/",COUNTIFS(E$2:E$1000,E411))</f>
        <v>33/42</v>
      </c>
      <c r="C411" t="s">
        <v>451</v>
      </c>
      <c r="D411" t="s">
        <v>19</v>
      </c>
      <c r="E411" t="s">
        <v>38</v>
      </c>
      <c r="F411" s="7">
        <v>20.431818181818684</v>
      </c>
      <c r="G411" s="7">
        <v>39.834254143645815</v>
      </c>
      <c r="H411" s="7">
        <v>0</v>
      </c>
      <c r="I411" s="7">
        <v>0</v>
      </c>
      <c r="J411" s="7">
        <v>60.266072325464499</v>
      </c>
    </row>
    <row r="412" spans="1:10" ht="15" customHeight="1" x14ac:dyDescent="0.25">
      <c r="A412" s="5">
        <v>411</v>
      </c>
      <c r="B412" s="5" t="str">
        <f>CONCATENATE(COUNTIFS(E$2:E412,E412),"/",COUNTIFS(E$2:E$1000,E412))</f>
        <v>12/22</v>
      </c>
      <c r="C412" s="8" t="s">
        <v>452</v>
      </c>
      <c r="D412" s="9" t="s">
        <v>60</v>
      </c>
      <c r="E412" s="9" t="s">
        <v>68</v>
      </c>
      <c r="F412" s="7">
        <v>0</v>
      </c>
      <c r="G412" s="7">
        <v>0</v>
      </c>
      <c r="H412" s="7">
        <v>59.963235294116664</v>
      </c>
      <c r="I412" s="7">
        <v>0</v>
      </c>
      <c r="J412" s="7">
        <v>59.963235294116664</v>
      </c>
    </row>
    <row r="413" spans="1:10" ht="15" customHeight="1" x14ac:dyDescent="0.25">
      <c r="A413" s="5">
        <v>412</v>
      </c>
      <c r="B413" s="5" t="str">
        <f>CONCATENATE(COUNTIFS(E$2:E413,E413),"/",COUNTIFS(E$2:E$1000,E413))</f>
        <v>15/38</v>
      </c>
      <c r="C413" t="s">
        <v>453</v>
      </c>
      <c r="D413" t="s">
        <v>29</v>
      </c>
      <c r="E413" t="s">
        <v>92</v>
      </c>
      <c r="F413" s="7">
        <v>16.750000000000526</v>
      </c>
      <c r="G413" s="7">
        <v>16.588397790054785</v>
      </c>
      <c r="H413" s="7">
        <v>26.235294117646134</v>
      </c>
      <c r="I413" s="7">
        <v>0</v>
      </c>
      <c r="J413" s="7">
        <v>59.573691907701445</v>
      </c>
    </row>
    <row r="414" spans="1:10" ht="15" customHeight="1" x14ac:dyDescent="0.25">
      <c r="A414" s="5">
        <v>413</v>
      </c>
      <c r="B414" s="5" t="str">
        <f>CONCATENATE(COUNTIFS(E$2:E414,E414),"/",COUNTIFS(E$2:E$1000,E414))</f>
        <v>30/35</v>
      </c>
      <c r="C414" t="s">
        <v>454</v>
      </c>
      <c r="D414" s="9" t="s">
        <v>42</v>
      </c>
      <c r="E414" s="9" t="s">
        <v>23</v>
      </c>
      <c r="F414" s="7">
        <v>0</v>
      </c>
      <c r="G414" s="7">
        <v>59.251381215468911</v>
      </c>
      <c r="H414" s="7">
        <v>0</v>
      </c>
      <c r="I414" s="7">
        <v>0</v>
      </c>
      <c r="J414" s="7">
        <v>59.251381215468911</v>
      </c>
    </row>
    <row r="415" spans="1:10" ht="15" customHeight="1" x14ac:dyDescent="0.25">
      <c r="A415" s="5">
        <v>414</v>
      </c>
      <c r="B415" s="5" t="str">
        <f>CONCATENATE(COUNTIFS(E$2:E415,E415),"/",COUNTIFS(E$2:E$1000,E415))</f>
        <v>43/55</v>
      </c>
      <c r="C415" s="8" t="s">
        <v>455</v>
      </c>
      <c r="D415" s="8" t="s">
        <v>21</v>
      </c>
      <c r="E415" s="8" t="s">
        <v>31</v>
      </c>
      <c r="F415" s="7">
        <v>0</v>
      </c>
      <c r="G415" s="7">
        <v>58.704419889502063</v>
      </c>
      <c r="H415" s="7">
        <v>0</v>
      </c>
      <c r="I415" s="7">
        <v>0</v>
      </c>
      <c r="J415" s="7">
        <v>58.704419889502063</v>
      </c>
    </row>
    <row r="416" spans="1:10" ht="15" customHeight="1" x14ac:dyDescent="0.25">
      <c r="A416" s="5">
        <v>415</v>
      </c>
      <c r="B416" s="5" t="str">
        <f>CONCATENATE(COUNTIFS(E$2:E416,E416),"/",COUNTIFS(E$2:E$1000,E416))</f>
        <v>40/47</v>
      </c>
      <c r="C416" s="8" t="s">
        <v>456</v>
      </c>
      <c r="D416" s="8" t="s">
        <v>15</v>
      </c>
      <c r="E416" s="8" t="s">
        <v>12</v>
      </c>
      <c r="F416" s="7">
        <v>32.295454545454973</v>
      </c>
      <c r="G416" s="7">
        <v>26.160220994474621</v>
      </c>
      <c r="H416" s="7">
        <v>0</v>
      </c>
      <c r="I416" s="7">
        <v>0</v>
      </c>
      <c r="J416" s="7">
        <v>58.455675539929594</v>
      </c>
    </row>
    <row r="417" spans="1:10" ht="15" customHeight="1" x14ac:dyDescent="0.25">
      <c r="A417" s="5">
        <v>416</v>
      </c>
      <c r="B417" s="5" t="str">
        <f>CONCATENATE(COUNTIFS(E$2:E417,E417),"/",COUNTIFS(E$2:E$1000,E417))</f>
        <v>10/36</v>
      </c>
      <c r="C417" s="8" t="s">
        <v>457</v>
      </c>
      <c r="D417" s="9" t="s">
        <v>47</v>
      </c>
      <c r="E417" s="9" t="s">
        <v>175</v>
      </c>
      <c r="F417" s="7">
        <v>0</v>
      </c>
      <c r="G417" s="7">
        <v>58.430939226518639</v>
      </c>
      <c r="H417" s="7">
        <v>0</v>
      </c>
      <c r="I417" s="7">
        <v>0</v>
      </c>
      <c r="J417" s="7">
        <v>58.430939226518639</v>
      </c>
    </row>
    <row r="418" spans="1:10" ht="15" customHeight="1" x14ac:dyDescent="0.25">
      <c r="A418" s="5">
        <v>417</v>
      </c>
      <c r="B418" s="5" t="str">
        <f>CONCATENATE(COUNTIFS(E$2:E418,E418),"/",COUNTIFS(E$2:E$1000,E418))</f>
        <v>37/52</v>
      </c>
      <c r="C418" s="6" t="s">
        <v>458</v>
      </c>
      <c r="D418" s="6" t="s">
        <v>15</v>
      </c>
      <c r="E418" s="6" t="s">
        <v>70</v>
      </c>
      <c r="F418" s="7">
        <v>0</v>
      </c>
      <c r="G418" s="7">
        <v>58.157458563535215</v>
      </c>
      <c r="H418" s="7">
        <v>0</v>
      </c>
      <c r="I418" s="7">
        <v>0</v>
      </c>
      <c r="J418" s="7">
        <v>58.157458563535215</v>
      </c>
    </row>
    <row r="419" spans="1:10" ht="15" customHeight="1" x14ac:dyDescent="0.25">
      <c r="A419" s="5">
        <v>418</v>
      </c>
      <c r="B419" s="5" t="str">
        <f>CONCATENATE(COUNTIFS(E$2:E419,E419),"/",COUNTIFS(E$2:E$1000,E419))</f>
        <v>41/47</v>
      </c>
      <c r="C419" s="8" t="s">
        <v>459</v>
      </c>
      <c r="D419" s="9" t="s">
        <v>34</v>
      </c>
      <c r="E419" s="9" t="s">
        <v>12</v>
      </c>
      <c r="F419" s="7">
        <v>0</v>
      </c>
      <c r="G419" s="7">
        <v>26.980662983424892</v>
      </c>
      <c r="H419" s="7">
        <v>31.088235294116714</v>
      </c>
      <c r="I419" s="7">
        <v>0</v>
      </c>
      <c r="J419" s="7">
        <v>58.068898277541606</v>
      </c>
    </row>
    <row r="420" spans="1:10" ht="15" customHeight="1" x14ac:dyDescent="0.25">
      <c r="A420" s="5">
        <v>419</v>
      </c>
      <c r="B420" s="5" t="str">
        <f>CONCATENATE(COUNTIFS(E$2:E420,E420),"/",COUNTIFS(E$2:E$1000,E420))</f>
        <v>16/38</v>
      </c>
      <c r="C420" s="8" t="s">
        <v>460</v>
      </c>
      <c r="D420" s="9" t="s">
        <v>50</v>
      </c>
      <c r="E420" s="9" t="s">
        <v>92</v>
      </c>
      <c r="F420" s="7">
        <v>25.954545454545922</v>
      </c>
      <c r="G420" s="7">
        <v>0</v>
      </c>
      <c r="H420" s="7">
        <v>32.05882352941083</v>
      </c>
      <c r="I420" s="7">
        <v>0</v>
      </c>
      <c r="J420" s="7">
        <v>58.013368983956752</v>
      </c>
    </row>
    <row r="421" spans="1:10" ht="15" customHeight="1" x14ac:dyDescent="0.25">
      <c r="A421" s="5">
        <v>420</v>
      </c>
      <c r="B421" s="5" t="str">
        <f>CONCATENATE(COUNTIFS(E$2:E421,E421),"/",COUNTIFS(E$2:E$1000,E421))</f>
        <v>13/22</v>
      </c>
      <c r="C421" s="8" t="s">
        <v>461</v>
      </c>
      <c r="D421" s="8" t="s">
        <v>34</v>
      </c>
      <c r="E421" s="8" t="s">
        <v>68</v>
      </c>
      <c r="F421" s="7">
        <v>22.272727272727764</v>
      </c>
      <c r="G421" s="7">
        <v>0</v>
      </c>
      <c r="H421" s="7">
        <v>35.698529411763765</v>
      </c>
      <c r="I421" s="7">
        <v>0</v>
      </c>
      <c r="J421" s="7">
        <v>57.971256684491529</v>
      </c>
    </row>
    <row r="422" spans="1:10" ht="15" customHeight="1" x14ac:dyDescent="0.25">
      <c r="A422" s="5">
        <v>421</v>
      </c>
      <c r="B422" s="5" t="str">
        <f>CONCATENATE(COUNTIFS(E$2:E422,E422),"/",COUNTIFS(E$2:E$1000,E422))</f>
        <v>34/42</v>
      </c>
      <c r="C422" t="s">
        <v>462</v>
      </c>
      <c r="D422" t="s">
        <v>11</v>
      </c>
      <c r="E422" t="s">
        <v>38</v>
      </c>
      <c r="F422" s="7">
        <v>33.931818181818599</v>
      </c>
      <c r="G422" s="7">
        <v>23.97237569060723</v>
      </c>
      <c r="H422" s="7">
        <v>0</v>
      </c>
      <c r="I422" s="7">
        <v>0</v>
      </c>
      <c r="J422" s="7">
        <v>57.904193872425829</v>
      </c>
    </row>
    <row r="423" spans="1:10" ht="15" customHeight="1" x14ac:dyDescent="0.25">
      <c r="A423" s="5">
        <v>422</v>
      </c>
      <c r="B423" s="5" t="str">
        <f>CONCATENATE(COUNTIFS(E$2:E423,E423),"/",COUNTIFS(E$2:E$1000,E423))</f>
        <v>14/22</v>
      </c>
      <c r="C423" s="8" t="s">
        <v>463</v>
      </c>
      <c r="D423" s="9" t="s">
        <v>42</v>
      </c>
      <c r="E423" s="9" t="s">
        <v>68</v>
      </c>
      <c r="F423" s="7">
        <v>57.86363636363663</v>
      </c>
      <c r="G423" s="7">
        <v>0</v>
      </c>
      <c r="H423" s="7">
        <v>0</v>
      </c>
      <c r="I423" s="7">
        <v>0</v>
      </c>
      <c r="J423" s="7">
        <v>57.86363636363663</v>
      </c>
    </row>
    <row r="424" spans="1:10" ht="15" customHeight="1" x14ac:dyDescent="0.25">
      <c r="A424" s="5">
        <v>423</v>
      </c>
      <c r="B424" s="5" t="str">
        <f>CONCATENATE(COUNTIFS(E$2:E424,E424),"/",COUNTIFS(E$2:E$1000,E424))</f>
        <v>35/42</v>
      </c>
      <c r="C424" s="8" t="s">
        <v>464</v>
      </c>
      <c r="D424" s="9" t="s">
        <v>34</v>
      </c>
      <c r="E424" s="9" t="s">
        <v>38</v>
      </c>
      <c r="F424" s="7">
        <v>0</v>
      </c>
      <c r="G424" s="7">
        <v>24.519337016574077</v>
      </c>
      <c r="H424" s="7">
        <v>32.786764705881417</v>
      </c>
      <c r="I424" s="7">
        <v>0</v>
      </c>
      <c r="J424" s="7">
        <v>57.306101722455494</v>
      </c>
    </row>
    <row r="425" spans="1:10" ht="15" customHeight="1" x14ac:dyDescent="0.25">
      <c r="A425" s="5">
        <v>424</v>
      </c>
      <c r="B425" s="5" t="str">
        <f>CONCATENATE(COUNTIFS(E$2:E425,E425),"/",COUNTIFS(E$2:E$1000,E425))</f>
        <v>18/44</v>
      </c>
      <c r="C425" s="6" t="s">
        <v>465</v>
      </c>
      <c r="D425" s="6" t="s">
        <v>34</v>
      </c>
      <c r="E425" s="6" t="s">
        <v>64</v>
      </c>
      <c r="F425" s="7">
        <v>26.772727272727735</v>
      </c>
      <c r="G425" s="7">
        <v>0</v>
      </c>
      <c r="H425" s="7">
        <v>30.360294117646127</v>
      </c>
      <c r="I425" s="7">
        <v>0</v>
      </c>
      <c r="J425" s="7">
        <v>57.133021390373862</v>
      </c>
    </row>
    <row r="426" spans="1:10" ht="15" customHeight="1" x14ac:dyDescent="0.25">
      <c r="A426" s="5">
        <v>425</v>
      </c>
      <c r="B426" s="5" t="str">
        <f>CONCATENATE(COUNTIFS(E$2:E426,E426),"/",COUNTIFS(E$2:E$1000,E426))</f>
        <v>44/55</v>
      </c>
      <c r="C426" s="8" t="s">
        <v>466</v>
      </c>
      <c r="D426" s="9" t="s">
        <v>50</v>
      </c>
      <c r="E426" s="9" t="s">
        <v>31</v>
      </c>
      <c r="F426" s="7">
        <v>0</v>
      </c>
      <c r="G426" s="7">
        <v>28.348066298342012</v>
      </c>
      <c r="H426" s="7">
        <v>28.661764705881424</v>
      </c>
      <c r="I426" s="7">
        <v>0</v>
      </c>
      <c r="J426" s="7">
        <v>57.009831004223436</v>
      </c>
    </row>
    <row r="427" spans="1:10" ht="15" customHeight="1" x14ac:dyDescent="0.25">
      <c r="A427" s="5">
        <v>426</v>
      </c>
      <c r="B427" s="5" t="str">
        <f>CONCATENATE(COUNTIFS(E$2:E427,E427),"/",COUNTIFS(E$2:E$1000,E427))</f>
        <v>36/42</v>
      </c>
      <c r="C427" s="8" t="s">
        <v>467</v>
      </c>
      <c r="D427" s="9" t="s">
        <v>34</v>
      </c>
      <c r="E427" s="9" t="s">
        <v>38</v>
      </c>
      <c r="F427" s="7">
        <v>56.840909090909363</v>
      </c>
      <c r="G427" s="7">
        <v>0</v>
      </c>
      <c r="H427" s="7">
        <v>0</v>
      </c>
      <c r="I427" s="7">
        <v>0</v>
      </c>
      <c r="J427" s="7">
        <v>56.840909090909363</v>
      </c>
    </row>
    <row r="428" spans="1:10" ht="15" customHeight="1" x14ac:dyDescent="0.25">
      <c r="A428" s="5">
        <v>427</v>
      </c>
      <c r="B428" s="5" t="str">
        <f>CONCATENATE(COUNTIFS(E$2:E428,E428),"/",COUNTIFS(E$2:E$1000,E428))</f>
        <v>22/41</v>
      </c>
      <c r="C428" s="6" t="s">
        <v>468</v>
      </c>
      <c r="D428" s="6" t="s">
        <v>42</v>
      </c>
      <c r="E428" s="6" t="s">
        <v>135</v>
      </c>
      <c r="F428" s="7">
        <v>56.431818181818457</v>
      </c>
      <c r="G428" s="7">
        <v>0</v>
      </c>
      <c r="H428" s="7">
        <v>0</v>
      </c>
      <c r="I428" s="7">
        <v>0</v>
      </c>
      <c r="J428" s="7">
        <v>56.431818181818457</v>
      </c>
    </row>
    <row r="429" spans="1:10" ht="15" customHeight="1" x14ac:dyDescent="0.25">
      <c r="A429" s="5">
        <v>428</v>
      </c>
      <c r="B429" s="5" t="str">
        <f>CONCATENATE(COUNTIFS(E$2:E429,E429),"/",COUNTIFS(E$2:E$1000,E429))</f>
        <v>17/38</v>
      </c>
      <c r="C429" s="9" t="s">
        <v>469</v>
      </c>
      <c r="D429" s="9" t="s">
        <v>15</v>
      </c>
      <c r="E429" s="9" t="s">
        <v>92</v>
      </c>
      <c r="F429" s="7">
        <v>31.47727272727316</v>
      </c>
      <c r="G429" s="7">
        <v>24.792817679557501</v>
      </c>
      <c r="H429" s="7">
        <v>0</v>
      </c>
      <c r="I429" s="7">
        <v>0</v>
      </c>
      <c r="J429" s="7">
        <v>56.270090406830661</v>
      </c>
    </row>
    <row r="430" spans="1:10" ht="15" customHeight="1" x14ac:dyDescent="0.25">
      <c r="A430" s="5">
        <v>429</v>
      </c>
      <c r="B430" s="5" t="str">
        <f>CONCATENATE(COUNTIFS(E$2:E430,E430),"/",COUNTIFS(E$2:E$1000,E430))</f>
        <v>2/5</v>
      </c>
      <c r="C430" s="6" t="s">
        <v>470</v>
      </c>
      <c r="D430" s="6" t="s">
        <v>50</v>
      </c>
      <c r="E430" s="6" t="s">
        <v>327</v>
      </c>
      <c r="F430" s="7">
        <v>21.045454545455044</v>
      </c>
      <c r="G430" s="7">
        <v>15.767955801104511</v>
      </c>
      <c r="H430" s="7">
        <v>19.441176470587322</v>
      </c>
      <c r="I430" s="7">
        <v>0</v>
      </c>
      <c r="J430" s="7">
        <v>56.25458681714688</v>
      </c>
    </row>
    <row r="431" spans="1:10" ht="15" customHeight="1" x14ac:dyDescent="0.25">
      <c r="A431" s="5">
        <v>430</v>
      </c>
      <c r="B431" s="5" t="str">
        <f>CONCATENATE(COUNTIFS(E$2:E431,E431),"/",COUNTIFS(E$2:E$1000,E431))</f>
        <v>38/52</v>
      </c>
      <c r="C431" s="8" t="s">
        <v>471</v>
      </c>
      <c r="D431" s="9" t="s">
        <v>21</v>
      </c>
      <c r="E431" s="9" t="s">
        <v>70</v>
      </c>
      <c r="F431" s="7">
        <v>0</v>
      </c>
      <c r="G431" s="7">
        <v>55.6961325966844</v>
      </c>
      <c r="H431" s="7">
        <v>0</v>
      </c>
      <c r="I431" s="7">
        <v>0</v>
      </c>
      <c r="J431" s="7">
        <v>55.6961325966844</v>
      </c>
    </row>
    <row r="432" spans="1:10" ht="15" customHeight="1" x14ac:dyDescent="0.25">
      <c r="A432" s="5">
        <v>431</v>
      </c>
      <c r="B432" s="5" t="str">
        <f>CONCATENATE(COUNTIFS(E$2:E432,E432),"/",COUNTIFS(E$2:E$1000,E432))</f>
        <v>42/47</v>
      </c>
      <c r="C432" s="8" t="s">
        <v>472</v>
      </c>
      <c r="D432" s="9" t="s">
        <v>42</v>
      </c>
      <c r="E432" s="9" t="s">
        <v>12</v>
      </c>
      <c r="F432" s="7">
        <v>0</v>
      </c>
      <c r="G432" s="7">
        <v>0</v>
      </c>
      <c r="H432" s="7">
        <v>55.352941176469614</v>
      </c>
      <c r="I432" s="7">
        <v>0</v>
      </c>
      <c r="J432" s="7">
        <v>55.352941176469614</v>
      </c>
    </row>
    <row r="433" spans="1:10" ht="15" customHeight="1" x14ac:dyDescent="0.25">
      <c r="A433" s="5">
        <v>432</v>
      </c>
      <c r="B433" s="5" t="str">
        <f>CONCATENATE(COUNTIFS(E$2:E433,E433),"/",COUNTIFS(E$2:E$1000,E433))</f>
        <v>39/52</v>
      </c>
      <c r="C433" s="8" t="s">
        <v>473</v>
      </c>
      <c r="D433" s="9" t="s">
        <v>29</v>
      </c>
      <c r="E433" s="9" t="s">
        <v>70</v>
      </c>
      <c r="F433" s="7">
        <v>55.204545454545737</v>
      </c>
      <c r="G433" s="7">
        <v>0</v>
      </c>
      <c r="H433" s="7">
        <v>0</v>
      </c>
      <c r="I433" s="7">
        <v>0</v>
      </c>
      <c r="J433" s="7">
        <v>55.204545454545737</v>
      </c>
    </row>
    <row r="434" spans="1:10" ht="15" customHeight="1" x14ac:dyDescent="0.25">
      <c r="A434" s="5">
        <v>433</v>
      </c>
      <c r="B434" s="5" t="str">
        <f>CONCATENATE(COUNTIFS(E$2:E434,E434),"/",COUNTIFS(E$2:E$1000,E434))</f>
        <v>19/44</v>
      </c>
      <c r="C434" s="8" t="s">
        <v>474</v>
      </c>
      <c r="D434" s="9" t="s">
        <v>42</v>
      </c>
      <c r="E434" s="9" t="s">
        <v>64</v>
      </c>
      <c r="F434" s="7">
        <v>0</v>
      </c>
      <c r="G434" s="7">
        <v>55.149171270717552</v>
      </c>
      <c r="H434" s="7">
        <v>0</v>
      </c>
      <c r="I434" s="7">
        <v>0</v>
      </c>
      <c r="J434" s="7">
        <v>55.149171270717552</v>
      </c>
    </row>
    <row r="435" spans="1:10" ht="15" customHeight="1" x14ac:dyDescent="0.25">
      <c r="A435" s="5">
        <v>434</v>
      </c>
      <c r="B435" s="5" t="str">
        <f>CONCATENATE(COUNTIFS(E$2:E435,E435),"/",COUNTIFS(E$2:E$1000,E435))</f>
        <v>40/52</v>
      </c>
      <c r="C435" s="8" t="s">
        <v>475</v>
      </c>
      <c r="D435" s="9" t="s">
        <v>50</v>
      </c>
      <c r="E435" s="9" t="s">
        <v>70</v>
      </c>
      <c r="F435" s="7">
        <v>0</v>
      </c>
      <c r="G435" s="7">
        <v>0</v>
      </c>
      <c r="H435" s="7">
        <v>54.867647058822556</v>
      </c>
      <c r="I435" s="7">
        <v>0</v>
      </c>
      <c r="J435" s="7">
        <v>54.867647058822556</v>
      </c>
    </row>
    <row r="436" spans="1:10" ht="15" customHeight="1" x14ac:dyDescent="0.25">
      <c r="A436" s="5">
        <v>435</v>
      </c>
      <c r="B436" s="5" t="str">
        <f>CONCATENATE(COUNTIFS(E$2:E436,E436),"/",COUNTIFS(E$2:E$1000,E436))</f>
        <v>15/22</v>
      </c>
      <c r="C436" s="6" t="s">
        <v>476</v>
      </c>
      <c r="D436" s="6" t="s">
        <v>374</v>
      </c>
      <c r="E436" s="6" t="s">
        <v>68</v>
      </c>
      <c r="F436" s="7">
        <v>54.795454545454831</v>
      </c>
      <c r="G436" s="7">
        <v>0</v>
      </c>
      <c r="H436" s="7">
        <v>0</v>
      </c>
      <c r="I436" s="7">
        <v>0</v>
      </c>
      <c r="J436" s="7">
        <v>54.795454545454831</v>
      </c>
    </row>
    <row r="437" spans="1:10" ht="15" customHeight="1" x14ac:dyDescent="0.25">
      <c r="A437" s="5">
        <v>436</v>
      </c>
      <c r="B437" s="5" t="str">
        <f>CONCATENATE(COUNTIFS(E$2:E437,E437),"/",COUNTIFS(E$2:E$1000,E437))</f>
        <v>41/52</v>
      </c>
      <c r="C437" s="8" t="s">
        <v>477</v>
      </c>
      <c r="D437" s="9" t="s">
        <v>29</v>
      </c>
      <c r="E437" s="9" t="s">
        <v>70</v>
      </c>
      <c r="F437" s="7">
        <v>0</v>
      </c>
      <c r="G437" s="7">
        <v>22.331491712706686</v>
      </c>
      <c r="H437" s="7">
        <v>32.301470588234359</v>
      </c>
      <c r="I437" s="7">
        <v>0</v>
      </c>
      <c r="J437" s="7">
        <v>54.632962300941045</v>
      </c>
    </row>
    <row r="438" spans="1:10" ht="15" customHeight="1" x14ac:dyDescent="0.25">
      <c r="A438" s="5">
        <v>437</v>
      </c>
      <c r="B438" s="5" t="str">
        <f>CONCATENATE(COUNTIFS(E$2:E438,E438),"/",COUNTIFS(E$2:E$1000,E438))</f>
        <v>18/38</v>
      </c>
      <c r="C438" s="8" t="s">
        <v>478</v>
      </c>
      <c r="D438" s="9" t="s">
        <v>11</v>
      </c>
      <c r="E438" s="9" t="s">
        <v>92</v>
      </c>
      <c r="F438" s="7">
        <v>15.318181818182346</v>
      </c>
      <c r="G438" s="7">
        <v>18.502762430938752</v>
      </c>
      <c r="H438" s="7">
        <v>20.411764705881438</v>
      </c>
      <c r="I438" s="7">
        <v>0</v>
      </c>
      <c r="J438" s="7">
        <v>54.232708955002536</v>
      </c>
    </row>
    <row r="439" spans="1:10" ht="15" customHeight="1" x14ac:dyDescent="0.25">
      <c r="A439" s="5">
        <v>438</v>
      </c>
      <c r="B439" s="5" t="str">
        <f>CONCATENATE(COUNTIFS(E$2:E439,E439),"/",COUNTIFS(E$2:E$1000,E439))</f>
        <v>19/38</v>
      </c>
      <c r="C439" s="6" t="s">
        <v>479</v>
      </c>
      <c r="D439" s="6" t="s">
        <v>21</v>
      </c>
      <c r="E439" s="6" t="s">
        <v>92</v>
      </c>
      <c r="F439" s="7">
        <v>0</v>
      </c>
      <c r="G439" s="7">
        <v>0</v>
      </c>
      <c r="H439" s="7">
        <v>53.89705882352844</v>
      </c>
      <c r="I439" s="7">
        <v>0</v>
      </c>
      <c r="J439" s="7">
        <v>53.89705882352844</v>
      </c>
    </row>
    <row r="440" spans="1:10" ht="15" customHeight="1" x14ac:dyDescent="0.25">
      <c r="A440" s="5">
        <v>439</v>
      </c>
      <c r="B440" s="5" t="str">
        <f>CONCATENATE(COUNTIFS(E$2:E440,E440),"/",COUNTIFS(E$2:E$1000,E440))</f>
        <v>20/44</v>
      </c>
      <c r="C440" s="8" t="s">
        <v>480</v>
      </c>
      <c r="D440" s="9" t="s">
        <v>50</v>
      </c>
      <c r="E440" s="9" t="s">
        <v>64</v>
      </c>
      <c r="F440" s="7">
        <v>0</v>
      </c>
      <c r="G440" s="7">
        <v>0</v>
      </c>
      <c r="H440" s="7">
        <v>53.654411764704911</v>
      </c>
      <c r="I440" s="7">
        <v>0</v>
      </c>
      <c r="J440" s="7">
        <v>53.654411764704911</v>
      </c>
    </row>
    <row r="441" spans="1:10" ht="15" customHeight="1" x14ac:dyDescent="0.25">
      <c r="A441" s="5">
        <v>440</v>
      </c>
      <c r="B441" s="5" t="str">
        <f>CONCATENATE(COUNTIFS(E$2:E441,E441),"/",COUNTIFS(E$2:E$1000,E441))</f>
        <v>21/44</v>
      </c>
      <c r="C441" s="6" t="s">
        <v>481</v>
      </c>
      <c r="D441" s="6" t="s">
        <v>42</v>
      </c>
      <c r="E441" s="6" t="s">
        <v>64</v>
      </c>
      <c r="F441" s="7">
        <v>53.568181818182111</v>
      </c>
      <c r="G441" s="7">
        <v>0</v>
      </c>
      <c r="H441" s="7">
        <v>0</v>
      </c>
      <c r="I441" s="7">
        <v>0</v>
      </c>
      <c r="J441" s="7">
        <v>53.568181818182111</v>
      </c>
    </row>
    <row r="442" spans="1:10" ht="15" customHeight="1" x14ac:dyDescent="0.25">
      <c r="A442" s="5">
        <v>441</v>
      </c>
      <c r="B442" s="5" t="str">
        <f>CONCATENATE(COUNTIFS(E$2:E442,E442),"/",COUNTIFS(E$2:E$1000,E442))</f>
        <v>72/75</v>
      </c>
      <c r="C442" s="9" t="s">
        <v>482</v>
      </c>
      <c r="D442" s="9" t="s">
        <v>50</v>
      </c>
      <c r="E442" s="9" t="s">
        <v>16</v>
      </c>
      <c r="F442" s="7">
        <v>0</v>
      </c>
      <c r="G442" s="7">
        <v>0</v>
      </c>
      <c r="H442" s="7">
        <v>53.169117647057853</v>
      </c>
      <c r="I442" s="7">
        <v>0</v>
      </c>
      <c r="J442" s="7">
        <v>53.169117647057853</v>
      </c>
    </row>
    <row r="443" spans="1:10" ht="15" customHeight="1" x14ac:dyDescent="0.25">
      <c r="A443" s="5">
        <v>442</v>
      </c>
      <c r="B443" s="5" t="str">
        <f>CONCATENATE(COUNTIFS(E$2:E443,E443),"/",COUNTIFS(E$2:E$1000,E443))</f>
        <v>22/44</v>
      </c>
      <c r="C443" s="8" t="s">
        <v>483</v>
      </c>
      <c r="D443" s="8" t="s">
        <v>11</v>
      </c>
      <c r="E443" s="8" t="s">
        <v>64</v>
      </c>
      <c r="F443" s="7">
        <v>0</v>
      </c>
      <c r="G443" s="7">
        <v>21.784530386739839</v>
      </c>
      <c r="H443" s="7">
        <v>31.330882352940243</v>
      </c>
      <c r="I443" s="7">
        <v>0</v>
      </c>
      <c r="J443" s="7">
        <v>53.115412739680082</v>
      </c>
    </row>
    <row r="444" spans="1:10" ht="15" customHeight="1" x14ac:dyDescent="0.25">
      <c r="A444" s="5">
        <v>443</v>
      </c>
      <c r="B444" s="5" t="str">
        <f>CONCATENATE(COUNTIFS(E$2:E444,E444),"/",COUNTIFS(E$2:E$1000,E444))</f>
        <v>41/58</v>
      </c>
      <c r="C444" s="6" t="s">
        <v>484</v>
      </c>
      <c r="D444" s="6" t="s">
        <v>25</v>
      </c>
      <c r="E444" s="6" t="s">
        <v>43</v>
      </c>
      <c r="F444" s="7">
        <v>0</v>
      </c>
      <c r="G444" s="7">
        <v>0</v>
      </c>
      <c r="H444" s="7">
        <v>52.926470588234324</v>
      </c>
      <c r="I444" s="7">
        <v>0</v>
      </c>
      <c r="J444" s="7">
        <v>52.926470588234324</v>
      </c>
    </row>
    <row r="445" spans="1:10" ht="15" customHeight="1" x14ac:dyDescent="0.25">
      <c r="A445" s="5">
        <v>444</v>
      </c>
      <c r="B445" s="5" t="str">
        <f>CONCATENATE(COUNTIFS(E$2:E445,E445),"/",COUNTIFS(E$2:E$1000,E445))</f>
        <v>42/52</v>
      </c>
      <c r="C445" t="s">
        <v>485</v>
      </c>
      <c r="D445" t="s">
        <v>50</v>
      </c>
      <c r="E445" t="s">
        <v>70</v>
      </c>
      <c r="F445" s="7">
        <v>0</v>
      </c>
      <c r="G445" s="7">
        <v>0</v>
      </c>
      <c r="H445" s="7">
        <v>52.683823529410795</v>
      </c>
      <c r="I445" s="7">
        <v>0</v>
      </c>
      <c r="J445" s="7">
        <v>52.683823529410795</v>
      </c>
    </row>
    <row r="446" spans="1:10" ht="15" customHeight="1" x14ac:dyDescent="0.25">
      <c r="A446" s="5">
        <v>445</v>
      </c>
      <c r="B446" s="5" t="str">
        <f>CONCATENATE(COUNTIFS(E$2:E446,E446),"/",COUNTIFS(E$2:E$1000,E446))</f>
        <v>3/5</v>
      </c>
      <c r="C446" s="8" t="s">
        <v>486</v>
      </c>
      <c r="D446" s="9" t="s">
        <v>29</v>
      </c>
      <c r="E446" s="9" t="s">
        <v>327</v>
      </c>
      <c r="F446" s="7">
        <v>25.136363636364109</v>
      </c>
      <c r="G446" s="7">
        <v>0</v>
      </c>
      <c r="H446" s="7">
        <v>27.448529411763779</v>
      </c>
      <c r="I446" s="7">
        <v>0</v>
      </c>
      <c r="J446" s="7">
        <v>52.584893048127888</v>
      </c>
    </row>
    <row r="447" spans="1:10" ht="15" customHeight="1" x14ac:dyDescent="0.25">
      <c r="A447" s="5">
        <v>446</v>
      </c>
      <c r="B447" s="5" t="str">
        <f>CONCATENATE(COUNTIFS(E$2:E447,E447),"/",COUNTIFS(E$2:E$1000,E447))</f>
        <v>45/55</v>
      </c>
      <c r="C447" s="8" t="s">
        <v>487</v>
      </c>
      <c r="D447" s="9" t="s">
        <v>50</v>
      </c>
      <c r="E447" s="9" t="s">
        <v>31</v>
      </c>
      <c r="F447" s="7">
        <v>52.545454545454845</v>
      </c>
      <c r="G447" s="7">
        <v>0</v>
      </c>
      <c r="H447" s="7">
        <v>0</v>
      </c>
      <c r="I447" s="7">
        <v>0</v>
      </c>
      <c r="J447" s="7">
        <v>52.545454545454845</v>
      </c>
    </row>
    <row r="448" spans="1:10" ht="15" customHeight="1" x14ac:dyDescent="0.25">
      <c r="A448" s="5">
        <v>447</v>
      </c>
      <c r="B448" s="5" t="str">
        <f>CONCATENATE(COUNTIFS(E$2:E448,E448),"/",COUNTIFS(E$2:E$1000,E448))</f>
        <v>42/58</v>
      </c>
      <c r="C448" s="8" t="s">
        <v>488</v>
      </c>
      <c r="D448" s="9" t="s">
        <v>50</v>
      </c>
      <c r="E448" s="9" t="s">
        <v>43</v>
      </c>
      <c r="F448" s="7">
        <v>0</v>
      </c>
      <c r="G448" s="7">
        <v>0</v>
      </c>
      <c r="H448" s="7">
        <v>52.441176470587266</v>
      </c>
      <c r="I448" s="7">
        <v>0</v>
      </c>
      <c r="J448" s="7">
        <v>52.441176470587266</v>
      </c>
    </row>
    <row r="449" spans="1:10" ht="15" customHeight="1" x14ac:dyDescent="0.25">
      <c r="A449" s="5">
        <v>448</v>
      </c>
      <c r="B449" s="5" t="str">
        <f>CONCATENATE(COUNTIFS(E$2:E449,E449),"/",COUNTIFS(E$2:E$1000,E449))</f>
        <v>46/55</v>
      </c>
      <c r="C449" t="s">
        <v>489</v>
      </c>
      <c r="D449" t="s">
        <v>29</v>
      </c>
      <c r="E449" t="s">
        <v>31</v>
      </c>
      <c r="F449" s="7">
        <v>14.909090909091436</v>
      </c>
      <c r="G449" s="7">
        <v>16.314917127071361</v>
      </c>
      <c r="H449" s="7">
        <v>21.139705882352025</v>
      </c>
      <c r="I449" s="7">
        <v>0</v>
      </c>
      <c r="J449" s="7">
        <v>52.363713918514819</v>
      </c>
    </row>
    <row r="450" spans="1:10" ht="15" customHeight="1" x14ac:dyDescent="0.25">
      <c r="A450" s="5">
        <v>449</v>
      </c>
      <c r="B450" s="5" t="str">
        <f>CONCATENATE(COUNTIFS(E$2:E450,E450),"/",COUNTIFS(E$2:E$1000,E450))</f>
        <v>43/52</v>
      </c>
      <c r="C450" s="6" t="s">
        <v>490</v>
      </c>
      <c r="D450" s="6" t="s">
        <v>50</v>
      </c>
      <c r="E450" s="6" t="s">
        <v>70</v>
      </c>
      <c r="F450" s="7">
        <v>51.931818181818485</v>
      </c>
      <c r="G450" s="7">
        <v>0</v>
      </c>
      <c r="H450" s="7">
        <v>0</v>
      </c>
      <c r="I450" s="7">
        <v>0</v>
      </c>
      <c r="J450" s="7">
        <v>51.931818181818485</v>
      </c>
    </row>
    <row r="451" spans="1:10" ht="15" customHeight="1" x14ac:dyDescent="0.25">
      <c r="A451" s="5">
        <v>450</v>
      </c>
      <c r="B451" s="5" t="str">
        <f>CONCATENATE(COUNTIFS(E$2:E451,E451),"/",COUNTIFS(E$2:E$1000,E451))</f>
        <v>16/22</v>
      </c>
      <c r="C451" s="8" t="s">
        <v>491</v>
      </c>
      <c r="D451" s="9" t="s">
        <v>34</v>
      </c>
      <c r="E451" s="9" t="s">
        <v>68</v>
      </c>
      <c r="F451" s="7">
        <v>0</v>
      </c>
      <c r="G451" s="7">
        <v>23.698895027623806</v>
      </c>
      <c r="H451" s="7">
        <v>28.176470588234366</v>
      </c>
      <c r="I451" s="7">
        <v>0</v>
      </c>
      <c r="J451" s="7">
        <v>51.875365615858172</v>
      </c>
    </row>
    <row r="452" spans="1:10" ht="15" customHeight="1" x14ac:dyDescent="0.25">
      <c r="A452" s="5">
        <v>451</v>
      </c>
      <c r="B452" s="5" t="str">
        <f>CONCATENATE(COUNTIFS(E$2:E452,E452),"/",COUNTIFS(E$2:E$1000,E452))</f>
        <v>20/38</v>
      </c>
      <c r="C452" s="8" t="s">
        <v>492</v>
      </c>
      <c r="D452" s="9" t="s">
        <v>21</v>
      </c>
      <c r="E452" s="9" t="s">
        <v>92</v>
      </c>
      <c r="F452" s="7">
        <v>18.590909090909605</v>
      </c>
      <c r="G452" s="7">
        <v>12.212707182319978</v>
      </c>
      <c r="H452" s="7">
        <v>20.654411764704967</v>
      </c>
      <c r="I452" s="7">
        <v>0</v>
      </c>
      <c r="J452" s="7">
        <v>51.458028037934554</v>
      </c>
    </row>
    <row r="453" spans="1:10" ht="15" customHeight="1" x14ac:dyDescent="0.25">
      <c r="A453" s="5">
        <v>452</v>
      </c>
      <c r="B453" s="5" t="str">
        <f>CONCATENATE(COUNTIFS(E$2:E453,E453),"/",COUNTIFS(E$2:E$1000,E453))</f>
        <v>47/55</v>
      </c>
      <c r="C453" s="6" t="s">
        <v>493</v>
      </c>
      <c r="D453" s="6" t="s">
        <v>15</v>
      </c>
      <c r="E453" s="6" t="s">
        <v>31</v>
      </c>
      <c r="F453" s="7">
        <v>0</v>
      </c>
      <c r="G453" s="7">
        <v>51.046961325966194</v>
      </c>
      <c r="H453" s="7">
        <v>0</v>
      </c>
      <c r="I453" s="7">
        <v>0</v>
      </c>
      <c r="J453" s="7">
        <v>51.046961325966194</v>
      </c>
    </row>
    <row r="454" spans="1:10" ht="15" customHeight="1" x14ac:dyDescent="0.25">
      <c r="A454" s="5">
        <v>453</v>
      </c>
      <c r="B454" s="5" t="str">
        <f>CONCATENATE(COUNTIFS(E$2:E454,E454),"/",COUNTIFS(E$2:E$1000,E454))</f>
        <v>23/44</v>
      </c>
      <c r="C454" s="6" t="s">
        <v>494</v>
      </c>
      <c r="D454" s="6" t="s">
        <v>50</v>
      </c>
      <c r="E454" s="6" t="s">
        <v>64</v>
      </c>
      <c r="F454" s="7">
        <v>28.409090909091361</v>
      </c>
      <c r="G454" s="7">
        <v>0</v>
      </c>
      <c r="H454" s="7">
        <v>22.595588235293199</v>
      </c>
      <c r="I454" s="7">
        <v>0</v>
      </c>
      <c r="J454" s="7">
        <v>51.004679144384561</v>
      </c>
    </row>
    <row r="455" spans="1:10" ht="15" customHeight="1" x14ac:dyDescent="0.25">
      <c r="A455" s="5">
        <v>454</v>
      </c>
      <c r="B455" s="5" t="str">
        <f>CONCATENATE(COUNTIFS(E$2:E455,E455),"/",COUNTIFS(E$2:E$1000,E455))</f>
        <v>23/41</v>
      </c>
      <c r="C455" s="8" t="s">
        <v>495</v>
      </c>
      <c r="D455" s="9" t="s">
        <v>60</v>
      </c>
      <c r="E455" s="9" t="s">
        <v>135</v>
      </c>
      <c r="F455" s="7">
        <v>0</v>
      </c>
      <c r="G455" s="7">
        <v>50.77348066298277</v>
      </c>
      <c r="H455" s="7">
        <v>0</v>
      </c>
      <c r="I455" s="7">
        <v>0</v>
      </c>
      <c r="J455" s="7">
        <v>50.77348066298277</v>
      </c>
    </row>
    <row r="456" spans="1:10" ht="15" customHeight="1" x14ac:dyDescent="0.25">
      <c r="A456" s="5">
        <v>455</v>
      </c>
      <c r="B456" s="5" t="str">
        <f>CONCATENATE(COUNTIFS(E$2:E456,E456),"/",COUNTIFS(E$2:E$1000,E456))</f>
        <v>44/52</v>
      </c>
      <c r="C456" s="9" t="s">
        <v>496</v>
      </c>
      <c r="D456" s="9" t="s">
        <v>11</v>
      </c>
      <c r="E456" s="9" t="s">
        <v>70</v>
      </c>
      <c r="F456" s="7">
        <v>27.795454545455001</v>
      </c>
      <c r="G456" s="7">
        <v>0</v>
      </c>
      <c r="H456" s="7">
        <v>22.838235294116728</v>
      </c>
      <c r="I456" s="7">
        <v>0</v>
      </c>
      <c r="J456" s="7">
        <v>50.63368983957173</v>
      </c>
    </row>
    <row r="457" spans="1:10" ht="15" customHeight="1" x14ac:dyDescent="0.25">
      <c r="A457" s="5">
        <v>456</v>
      </c>
      <c r="B457" s="5" t="str">
        <f>CONCATENATE(COUNTIFS(E$2:E457,E457),"/",COUNTIFS(E$2:E$1000,E457))</f>
        <v>1/5</v>
      </c>
      <c r="C457" s="9" t="s">
        <v>497</v>
      </c>
      <c r="D457" s="9" t="s">
        <v>60</v>
      </c>
      <c r="E457" s="9" t="s">
        <v>498</v>
      </c>
      <c r="F457" s="7">
        <v>24.522727272727749</v>
      </c>
      <c r="G457" s="7">
        <v>0</v>
      </c>
      <c r="H457" s="7">
        <v>25.992647058822605</v>
      </c>
      <c r="I457" s="7">
        <v>0</v>
      </c>
      <c r="J457" s="7">
        <v>50.515374331550355</v>
      </c>
    </row>
    <row r="458" spans="1:10" ht="15" customHeight="1" x14ac:dyDescent="0.25">
      <c r="A458" s="5">
        <v>457</v>
      </c>
      <c r="B458" s="5" t="str">
        <f>CONCATENATE(COUNTIFS(E$2:E458,E458),"/",COUNTIFS(E$2:E$1000,E458))</f>
        <v>48/55</v>
      </c>
      <c r="C458" s="6" t="s">
        <v>499</v>
      </c>
      <c r="D458" s="6" t="s">
        <v>34</v>
      </c>
      <c r="E458" s="6" t="s">
        <v>31</v>
      </c>
      <c r="F458" s="7">
        <v>0</v>
      </c>
      <c r="G458" s="7">
        <v>0</v>
      </c>
      <c r="H458" s="7">
        <v>50.014705882351976</v>
      </c>
      <c r="I458" s="7">
        <v>0</v>
      </c>
      <c r="J458" s="7">
        <v>50.014705882351976</v>
      </c>
    </row>
    <row r="459" spans="1:10" ht="15" customHeight="1" x14ac:dyDescent="0.25">
      <c r="A459" s="5">
        <v>458</v>
      </c>
      <c r="B459" s="5" t="str">
        <f>CONCATENATE(COUNTIFS(E$2:E459,E459),"/",COUNTIFS(E$2:E$1000,E459))</f>
        <v>24/44</v>
      </c>
      <c r="C459" s="8" t="s">
        <v>500</v>
      </c>
      <c r="D459" s="9" t="s">
        <v>19</v>
      </c>
      <c r="E459" s="9" t="s">
        <v>64</v>
      </c>
      <c r="F459" s="7">
        <v>27.590909090909548</v>
      </c>
      <c r="G459" s="7">
        <v>0</v>
      </c>
      <c r="H459" s="7">
        <v>22.35294117646967</v>
      </c>
      <c r="I459" s="7">
        <v>0</v>
      </c>
      <c r="J459" s="7">
        <v>49.943850267379219</v>
      </c>
    </row>
    <row r="460" spans="1:10" ht="15" customHeight="1" x14ac:dyDescent="0.25">
      <c r="A460" s="5">
        <v>459</v>
      </c>
      <c r="B460" s="5" t="str">
        <f>CONCATENATE(COUNTIFS(E$2:E460,E460),"/",COUNTIFS(E$2:E$1000,E460))</f>
        <v>37/42</v>
      </c>
      <c r="C460" s="8" t="s">
        <v>501</v>
      </c>
      <c r="D460" s="9" t="s">
        <v>19</v>
      </c>
      <c r="E460" s="9" t="s">
        <v>38</v>
      </c>
      <c r="F460" s="7">
        <v>0</v>
      </c>
      <c r="G460" s="7">
        <v>49.679558011049075</v>
      </c>
      <c r="H460" s="7">
        <v>0</v>
      </c>
      <c r="I460" s="7">
        <v>0</v>
      </c>
      <c r="J460" s="7">
        <v>49.679558011049075</v>
      </c>
    </row>
    <row r="461" spans="1:10" ht="15" customHeight="1" x14ac:dyDescent="0.25">
      <c r="A461" s="5">
        <v>460</v>
      </c>
      <c r="B461" s="5" t="str">
        <f>CONCATENATE(COUNTIFS(E$2:E461,E461),"/",COUNTIFS(E$2:E$1000,E461))</f>
        <v>43/47</v>
      </c>
      <c r="C461" t="s">
        <v>502</v>
      </c>
      <c r="D461" t="s">
        <v>21</v>
      </c>
      <c r="E461" t="s">
        <v>12</v>
      </c>
      <c r="F461" s="7">
        <v>1.2045454545459728</v>
      </c>
      <c r="G461" s="7">
        <v>48.312154696131955</v>
      </c>
      <c r="H461" s="7">
        <v>0</v>
      </c>
      <c r="I461" s="7">
        <v>0</v>
      </c>
      <c r="J461" s="7">
        <v>49.516700150677927</v>
      </c>
    </row>
    <row r="462" spans="1:10" ht="15" customHeight="1" x14ac:dyDescent="0.25">
      <c r="A462" s="5">
        <v>461</v>
      </c>
      <c r="B462" s="5" t="str">
        <f>CONCATENATE(COUNTIFS(E$2:E462,E462),"/",COUNTIFS(E$2:E$1000,E462))</f>
        <v>2/5</v>
      </c>
      <c r="C462" s="8" t="s">
        <v>503</v>
      </c>
      <c r="D462" s="9" t="s">
        <v>50</v>
      </c>
      <c r="E462" s="9" t="s">
        <v>498</v>
      </c>
      <c r="F462" s="7">
        <v>17.568181818182339</v>
      </c>
      <c r="G462" s="7">
        <v>13.30662983425368</v>
      </c>
      <c r="H462" s="7">
        <v>18.227941176469677</v>
      </c>
      <c r="I462" s="7">
        <v>0</v>
      </c>
      <c r="J462" s="7">
        <v>49.102752828905693</v>
      </c>
    </row>
    <row r="463" spans="1:10" ht="15" customHeight="1" x14ac:dyDescent="0.25">
      <c r="A463" s="5">
        <v>462</v>
      </c>
      <c r="B463" s="5" t="str">
        <f>CONCATENATE(COUNTIFS(E$2:E463,E463),"/",COUNTIFS(E$2:E$1000,E463))</f>
        <v>49/55</v>
      </c>
      <c r="C463" t="s">
        <v>504</v>
      </c>
      <c r="D463" t="s">
        <v>29</v>
      </c>
      <c r="E463" t="s">
        <v>31</v>
      </c>
      <c r="F463" s="7">
        <v>12.454545454545976</v>
      </c>
      <c r="G463" s="7">
        <v>14.400552486187383</v>
      </c>
      <c r="H463" s="7">
        <v>21.867647058822612</v>
      </c>
      <c r="I463" s="7">
        <v>0</v>
      </c>
      <c r="J463" s="7">
        <v>48.722744999555971</v>
      </c>
    </row>
    <row r="464" spans="1:10" ht="15" customHeight="1" x14ac:dyDescent="0.25">
      <c r="A464" s="5">
        <v>463</v>
      </c>
      <c r="B464" s="5" t="str">
        <f>CONCATENATE(COUNTIFS(E$2:E464,E464),"/",COUNTIFS(E$2:E$1000,E464))</f>
        <v>24/41</v>
      </c>
      <c r="C464" s="8" t="s">
        <v>505</v>
      </c>
      <c r="D464" s="8" t="s">
        <v>60</v>
      </c>
      <c r="E464" s="8" t="s">
        <v>135</v>
      </c>
      <c r="F464" s="7">
        <v>0</v>
      </c>
      <c r="G464" s="7">
        <v>21.511049723756415</v>
      </c>
      <c r="H464" s="7">
        <v>27.20588235294025</v>
      </c>
      <c r="I464" s="7">
        <v>0</v>
      </c>
      <c r="J464" s="7">
        <v>48.716932076696665</v>
      </c>
    </row>
    <row r="465" spans="1:10" ht="15" customHeight="1" x14ac:dyDescent="0.25">
      <c r="A465" s="5">
        <v>464</v>
      </c>
      <c r="B465" s="5" t="str">
        <f>CONCATENATE(COUNTIFS(E$2:E465,E465),"/",COUNTIFS(E$2:E$1000,E465))</f>
        <v>17/22</v>
      </c>
      <c r="C465" s="8" t="s">
        <v>506</v>
      </c>
      <c r="D465" s="9" t="s">
        <v>19</v>
      </c>
      <c r="E465" s="9" t="s">
        <v>68</v>
      </c>
      <c r="F465" s="7">
        <v>25.545454545455016</v>
      </c>
      <c r="G465" s="7">
        <v>0</v>
      </c>
      <c r="H465" s="7">
        <v>23.080882352940257</v>
      </c>
      <c r="I465" s="7">
        <v>0</v>
      </c>
      <c r="J465" s="7">
        <v>48.626336898395273</v>
      </c>
    </row>
    <row r="466" spans="1:10" ht="15" customHeight="1" x14ac:dyDescent="0.25">
      <c r="A466" s="5">
        <v>465</v>
      </c>
      <c r="B466" s="5" t="str">
        <f>CONCATENATE(COUNTIFS(E$2:E466,E466),"/",COUNTIFS(E$2:E$1000,E466))</f>
        <v>25/41</v>
      </c>
      <c r="C466" s="8" t="s">
        <v>507</v>
      </c>
      <c r="D466" s="9" t="s">
        <v>34</v>
      </c>
      <c r="E466" s="9" t="s">
        <v>135</v>
      </c>
      <c r="F466" s="7">
        <v>48.45454545454578</v>
      </c>
      <c r="G466" s="7">
        <v>0</v>
      </c>
      <c r="H466" s="7">
        <v>0</v>
      </c>
      <c r="I466" s="7">
        <v>0</v>
      </c>
      <c r="J466" s="7">
        <v>48.45454545454578</v>
      </c>
    </row>
    <row r="467" spans="1:10" ht="15" customHeight="1" x14ac:dyDescent="0.25">
      <c r="A467" s="5">
        <v>466</v>
      </c>
      <c r="B467" s="5" t="str">
        <f>CONCATENATE(COUNTIFS(E$2:E467,E467),"/",COUNTIFS(E$2:E$1000,E467))</f>
        <v>21/38</v>
      </c>
      <c r="C467" s="6" t="s">
        <v>508</v>
      </c>
      <c r="D467" s="6" t="s">
        <v>29</v>
      </c>
      <c r="E467" s="6" t="s">
        <v>92</v>
      </c>
      <c r="F467" s="7">
        <v>12.045454545455065</v>
      </c>
      <c r="G467" s="7">
        <v>15.494475138121086</v>
      </c>
      <c r="H467" s="7">
        <v>20.897058823528496</v>
      </c>
      <c r="I467" s="7">
        <v>0</v>
      </c>
      <c r="J467" s="7">
        <v>48.436988507104644</v>
      </c>
    </row>
    <row r="468" spans="1:10" ht="15" customHeight="1" x14ac:dyDescent="0.25">
      <c r="A468" s="5">
        <v>467</v>
      </c>
      <c r="B468" s="5" t="str">
        <f>CONCATENATE(COUNTIFS(E$2:E468,E468),"/",COUNTIFS(E$2:E$1000,E468))</f>
        <v>45/52</v>
      </c>
      <c r="C468" s="8" t="s">
        <v>509</v>
      </c>
      <c r="D468" s="9" t="s">
        <v>25</v>
      </c>
      <c r="E468" s="9" t="s">
        <v>70</v>
      </c>
      <c r="F468" s="7">
        <v>0</v>
      </c>
      <c r="G468" s="7">
        <v>0</v>
      </c>
      <c r="H468" s="7">
        <v>48.316176470587273</v>
      </c>
      <c r="I468" s="7">
        <v>0</v>
      </c>
      <c r="J468" s="7">
        <v>48.316176470587273</v>
      </c>
    </row>
    <row r="469" spans="1:10" ht="15" customHeight="1" x14ac:dyDescent="0.25">
      <c r="A469" s="5">
        <v>468</v>
      </c>
      <c r="B469" s="5" t="str">
        <f>CONCATENATE(COUNTIFS(E$2:E469,E469),"/",COUNTIFS(E$2:E$1000,E469))</f>
        <v>50/55</v>
      </c>
      <c r="C469" s="8" t="s">
        <v>510</v>
      </c>
      <c r="D469" s="9" t="s">
        <v>29</v>
      </c>
      <c r="E469" s="9" t="s">
        <v>31</v>
      </c>
      <c r="F469" s="7">
        <v>47.84090909090942</v>
      </c>
      <c r="G469" s="7">
        <v>0</v>
      </c>
      <c r="H469" s="7">
        <v>0</v>
      </c>
      <c r="I469" s="7">
        <v>0</v>
      </c>
      <c r="J469" s="7">
        <v>47.84090909090942</v>
      </c>
    </row>
    <row r="470" spans="1:10" ht="15" customHeight="1" x14ac:dyDescent="0.25">
      <c r="A470" s="5">
        <v>469</v>
      </c>
      <c r="B470" s="5" t="str">
        <f>CONCATENATE(COUNTIFS(E$2:E470,E470),"/",COUNTIFS(E$2:E$1000,E470))</f>
        <v>38/42</v>
      </c>
      <c r="C470" s="6" t="s">
        <v>511</v>
      </c>
      <c r="D470" s="6" t="s">
        <v>50</v>
      </c>
      <c r="E470" s="6" t="s">
        <v>38</v>
      </c>
      <c r="F470" s="7">
        <v>0</v>
      </c>
      <c r="G470" s="7">
        <v>0</v>
      </c>
      <c r="H470" s="7">
        <v>47.588235294116686</v>
      </c>
      <c r="I470" s="7">
        <v>0</v>
      </c>
      <c r="J470" s="7">
        <v>47.588235294116686</v>
      </c>
    </row>
    <row r="471" spans="1:10" ht="15" customHeight="1" x14ac:dyDescent="0.25">
      <c r="A471" s="5">
        <v>470</v>
      </c>
      <c r="B471" s="5" t="str">
        <f>CONCATENATE(COUNTIFS(E$2:E471,E471),"/",COUNTIFS(E$2:E$1000,E471))</f>
        <v>25/44</v>
      </c>
      <c r="C471" s="8" t="s">
        <v>512</v>
      </c>
      <c r="D471" s="9" t="s">
        <v>11</v>
      </c>
      <c r="E471" s="9" t="s">
        <v>64</v>
      </c>
      <c r="F471" s="7">
        <v>15.113636363636891</v>
      </c>
      <c r="G471" s="7">
        <v>14.674033149170809</v>
      </c>
      <c r="H471" s="7">
        <v>17.499999999999091</v>
      </c>
      <c r="I471" s="7">
        <v>0</v>
      </c>
      <c r="J471" s="7">
        <v>47.287669512806787</v>
      </c>
    </row>
    <row r="472" spans="1:10" ht="15" customHeight="1" x14ac:dyDescent="0.25">
      <c r="A472" s="5">
        <v>471</v>
      </c>
      <c r="B472" s="5" t="str">
        <f>CONCATENATE(COUNTIFS(E$2:E472,E472),"/",COUNTIFS(E$2:E$1000,E472))</f>
        <v>22/38</v>
      </c>
      <c r="C472" s="8" t="s">
        <v>513</v>
      </c>
      <c r="D472" s="9" t="s">
        <v>21</v>
      </c>
      <c r="E472" s="9" t="s">
        <v>92</v>
      </c>
      <c r="F472" s="7">
        <v>47.227272727273061</v>
      </c>
      <c r="G472" s="7">
        <v>0</v>
      </c>
      <c r="H472" s="7">
        <v>0</v>
      </c>
      <c r="I472" s="7">
        <v>0</v>
      </c>
      <c r="J472" s="7">
        <v>47.227272727273061</v>
      </c>
    </row>
    <row r="473" spans="1:10" ht="15" customHeight="1" x14ac:dyDescent="0.25">
      <c r="A473" s="5">
        <v>472</v>
      </c>
      <c r="B473" s="5" t="str">
        <f>CONCATENATE(COUNTIFS(E$2:E473,E473),"/",COUNTIFS(E$2:E$1000,E473))</f>
        <v>26/41</v>
      </c>
      <c r="C473" s="6" t="s">
        <v>514</v>
      </c>
      <c r="D473" s="6" t="s">
        <v>50</v>
      </c>
      <c r="E473" s="6" t="s">
        <v>135</v>
      </c>
      <c r="F473" s="7">
        <v>47.022727272727607</v>
      </c>
      <c r="G473" s="7">
        <v>0</v>
      </c>
      <c r="H473" s="7">
        <v>0</v>
      </c>
      <c r="I473" s="7">
        <v>0</v>
      </c>
      <c r="J473" s="7">
        <v>47.022727272727607</v>
      </c>
    </row>
    <row r="474" spans="1:10" ht="15" customHeight="1" x14ac:dyDescent="0.25">
      <c r="A474" s="5">
        <v>473</v>
      </c>
      <c r="B474" s="5" t="str">
        <f>CONCATENATE(COUNTIFS(E$2:E474,E474),"/",COUNTIFS(E$2:E$1000,E474))</f>
        <v>11/36</v>
      </c>
      <c r="C474" s="8" t="s">
        <v>515</v>
      </c>
      <c r="D474" s="9" t="s">
        <v>50</v>
      </c>
      <c r="E474" s="9" t="s">
        <v>175</v>
      </c>
      <c r="F474" s="7">
        <v>20.840909090909591</v>
      </c>
      <c r="G474" s="7">
        <v>0</v>
      </c>
      <c r="H474" s="7">
        <v>25.749999999999076</v>
      </c>
      <c r="I474" s="7">
        <v>0</v>
      </c>
      <c r="J474" s="7">
        <v>46.590909090908667</v>
      </c>
    </row>
    <row r="475" spans="1:10" ht="15" customHeight="1" x14ac:dyDescent="0.25">
      <c r="A475" s="5">
        <v>474</v>
      </c>
      <c r="B475" s="5" t="str">
        <f>CONCATENATE(COUNTIFS(E$2:E475,E475),"/",COUNTIFS(E$2:E$1000,E475))</f>
        <v>11/18</v>
      </c>
      <c r="C475" s="8" t="s">
        <v>516</v>
      </c>
      <c r="D475" s="9" t="s">
        <v>50</v>
      </c>
      <c r="E475" s="9" t="s">
        <v>88</v>
      </c>
      <c r="F475" s="7">
        <v>17.363636363636886</v>
      </c>
      <c r="G475" s="7">
        <v>16.861878453038209</v>
      </c>
      <c r="H475" s="7">
        <v>12.161764705881453</v>
      </c>
      <c r="I475" s="7">
        <v>0</v>
      </c>
      <c r="J475" s="7">
        <v>46.387279522556547</v>
      </c>
    </row>
    <row r="476" spans="1:10" ht="15" customHeight="1" x14ac:dyDescent="0.25">
      <c r="A476" s="5">
        <v>475</v>
      </c>
      <c r="B476" s="5" t="str">
        <f>CONCATENATE(COUNTIFS(E$2:E476,E476),"/",COUNTIFS(E$2:E$1000,E476))</f>
        <v>26/44</v>
      </c>
      <c r="C476" s="9" t="s">
        <v>517</v>
      </c>
      <c r="D476" s="9" t="s">
        <v>50</v>
      </c>
      <c r="E476" s="9" t="s">
        <v>64</v>
      </c>
      <c r="F476" s="7">
        <v>0</v>
      </c>
      <c r="G476" s="7">
        <v>22.058011049723262</v>
      </c>
      <c r="H476" s="7">
        <v>24.294117647057902</v>
      </c>
      <c r="I476" s="7">
        <v>0</v>
      </c>
      <c r="J476" s="7">
        <v>46.352128696781165</v>
      </c>
    </row>
    <row r="477" spans="1:10" ht="15" customHeight="1" x14ac:dyDescent="0.25">
      <c r="A477" s="5">
        <v>476</v>
      </c>
      <c r="B477" s="5" t="str">
        <f>CONCATENATE(COUNTIFS(E$2:E477,E477),"/",COUNTIFS(E$2:E$1000,E477))</f>
        <v>27/44</v>
      </c>
      <c r="C477" s="6" t="s">
        <v>518</v>
      </c>
      <c r="D477" s="6" t="s">
        <v>34</v>
      </c>
      <c r="E477" s="6" t="s">
        <v>64</v>
      </c>
      <c r="F477" s="7">
        <v>27.181818181818642</v>
      </c>
      <c r="G477" s="7">
        <v>19.0497237569056</v>
      </c>
      <c r="H477" s="7">
        <v>0</v>
      </c>
      <c r="I477" s="7">
        <v>0</v>
      </c>
      <c r="J477" s="7">
        <v>46.231541938724241</v>
      </c>
    </row>
    <row r="478" spans="1:10" ht="15" customHeight="1" x14ac:dyDescent="0.25">
      <c r="A478" s="5">
        <v>477</v>
      </c>
      <c r="B478" s="5" t="str">
        <f>CONCATENATE(COUNTIFS(E$2:E478,E478),"/",COUNTIFS(E$2:E$1000,E478))</f>
        <v>4/6</v>
      </c>
      <c r="C478" s="8" t="s">
        <v>519</v>
      </c>
      <c r="D478" s="9" t="s">
        <v>29</v>
      </c>
      <c r="E478" s="9" t="s">
        <v>192</v>
      </c>
      <c r="F478" s="7">
        <v>46.204545454545794</v>
      </c>
      <c r="G478" s="7">
        <v>0</v>
      </c>
      <c r="H478" s="7">
        <v>0</v>
      </c>
      <c r="I478" s="7">
        <v>0</v>
      </c>
      <c r="J478" s="7">
        <v>46.204545454545794</v>
      </c>
    </row>
    <row r="479" spans="1:10" ht="15" customHeight="1" x14ac:dyDescent="0.25">
      <c r="A479" s="5">
        <v>478</v>
      </c>
      <c r="B479" s="5" t="str">
        <f>CONCATENATE(COUNTIFS(E$2:E479,E479),"/",COUNTIFS(E$2:E$1000,E479))</f>
        <v>46/52</v>
      </c>
      <c r="C479" s="8" t="s">
        <v>520</v>
      </c>
      <c r="D479" s="9" t="s">
        <v>29</v>
      </c>
      <c r="E479" s="9" t="s">
        <v>70</v>
      </c>
      <c r="F479" s="7">
        <v>45.590909090909435</v>
      </c>
      <c r="G479" s="7">
        <v>0</v>
      </c>
      <c r="H479" s="7">
        <v>0</v>
      </c>
      <c r="I479" s="7">
        <v>0</v>
      </c>
      <c r="J479" s="7">
        <v>45.590909090909435</v>
      </c>
    </row>
    <row r="480" spans="1:10" ht="15" customHeight="1" x14ac:dyDescent="0.25">
      <c r="A480" s="5">
        <v>479</v>
      </c>
      <c r="B480" s="5" t="str">
        <f>CONCATENATE(COUNTIFS(E$2:E480,E480),"/",COUNTIFS(E$2:E$1000,E480))</f>
        <v>31/35</v>
      </c>
      <c r="C480" s="6" t="s">
        <v>521</v>
      </c>
      <c r="D480" s="6" t="s">
        <v>181</v>
      </c>
      <c r="E480" s="6" t="s">
        <v>23</v>
      </c>
      <c r="F480" s="7">
        <v>34.545454545454959</v>
      </c>
      <c r="G480" s="7">
        <v>0</v>
      </c>
      <c r="H480" s="7">
        <v>10.948529411763808</v>
      </c>
      <c r="I480" s="7">
        <v>0</v>
      </c>
      <c r="J480" s="7">
        <v>45.493983957218767</v>
      </c>
    </row>
    <row r="481" spans="1:10" ht="15" customHeight="1" x14ac:dyDescent="0.25">
      <c r="A481" s="5">
        <v>480</v>
      </c>
      <c r="B481" s="5" t="str">
        <f>CONCATENATE(COUNTIFS(E$2:E481,E481),"/",COUNTIFS(E$2:E$1000,E481))</f>
        <v>12/36</v>
      </c>
      <c r="C481" s="9" t="s">
        <v>522</v>
      </c>
      <c r="D481" s="9" t="s">
        <v>21</v>
      </c>
      <c r="E481" s="9" t="s">
        <v>175</v>
      </c>
      <c r="F481" s="7">
        <v>0</v>
      </c>
      <c r="G481" s="7">
        <v>0</v>
      </c>
      <c r="H481" s="7">
        <v>45.404411764704925</v>
      </c>
      <c r="I481" s="7">
        <v>0</v>
      </c>
      <c r="J481" s="7">
        <v>45.404411764704925</v>
      </c>
    </row>
    <row r="482" spans="1:10" ht="15" customHeight="1" x14ac:dyDescent="0.25">
      <c r="A482" s="5">
        <v>481</v>
      </c>
      <c r="B482" s="5" t="str">
        <f>CONCATENATE(COUNTIFS(E$2:E482,E482),"/",COUNTIFS(E$2:E$1000,E482))</f>
        <v>51/55</v>
      </c>
      <c r="C482" t="s">
        <v>523</v>
      </c>
      <c r="D482" t="s">
        <v>25</v>
      </c>
      <c r="E482" t="s">
        <v>31</v>
      </c>
      <c r="F482" s="7">
        <v>22.68181818181867</v>
      </c>
      <c r="G482" s="7">
        <v>0</v>
      </c>
      <c r="H482" s="7">
        <v>22.110294117646141</v>
      </c>
      <c r="I482" s="7">
        <v>0</v>
      </c>
      <c r="J482" s="7">
        <v>44.792112299464812</v>
      </c>
    </row>
    <row r="483" spans="1:10" ht="15" customHeight="1" x14ac:dyDescent="0.25">
      <c r="A483" s="5">
        <v>482</v>
      </c>
      <c r="B483" s="5" t="str">
        <f>CONCATENATE(COUNTIFS(E$2:E483,E483),"/",COUNTIFS(E$2:E$1000,E483))</f>
        <v>13/36</v>
      </c>
      <c r="C483" s="8" t="s">
        <v>524</v>
      </c>
      <c r="D483" s="9" t="s">
        <v>21</v>
      </c>
      <c r="E483" s="9" t="s">
        <v>175</v>
      </c>
      <c r="F483" s="7">
        <v>19.818181818182325</v>
      </c>
      <c r="G483" s="7">
        <v>0</v>
      </c>
      <c r="H483" s="7">
        <v>24.536764705881431</v>
      </c>
      <c r="I483" s="7">
        <v>0</v>
      </c>
      <c r="J483" s="7">
        <v>44.354946524063756</v>
      </c>
    </row>
    <row r="484" spans="1:10" ht="15" customHeight="1" x14ac:dyDescent="0.25">
      <c r="A484" s="5">
        <v>483</v>
      </c>
      <c r="B484" s="5" t="str">
        <f>CONCATENATE(COUNTIFS(E$2:E484,E484),"/",COUNTIFS(E$2:E$1000,E484))</f>
        <v>47/52</v>
      </c>
      <c r="C484" s="8" t="s">
        <v>525</v>
      </c>
      <c r="D484" s="9" t="s">
        <v>34</v>
      </c>
      <c r="E484" s="9" t="s">
        <v>70</v>
      </c>
      <c r="F484" s="7">
        <v>28.204545454545908</v>
      </c>
      <c r="G484" s="7">
        <v>0</v>
      </c>
      <c r="H484" s="7">
        <v>16.044117647057917</v>
      </c>
      <c r="I484" s="7">
        <v>0</v>
      </c>
      <c r="J484" s="7">
        <v>44.248663101603825</v>
      </c>
    </row>
    <row r="485" spans="1:10" ht="15" customHeight="1" x14ac:dyDescent="0.25">
      <c r="A485" s="5">
        <v>484</v>
      </c>
      <c r="B485" s="5" t="str">
        <f>CONCATENATE(COUNTIFS(E$2:E485,E485),"/",COUNTIFS(E$2:E$1000,E485))</f>
        <v>43/58</v>
      </c>
      <c r="C485" s="6" t="s">
        <v>526</v>
      </c>
      <c r="D485" s="6" t="s">
        <v>34</v>
      </c>
      <c r="E485" s="6" t="s">
        <v>43</v>
      </c>
      <c r="F485" s="7">
        <v>22.06818181818231</v>
      </c>
      <c r="G485" s="7">
        <v>0</v>
      </c>
      <c r="H485" s="7">
        <v>21.624999999999083</v>
      </c>
      <c r="I485" s="7">
        <v>0</v>
      </c>
      <c r="J485" s="7">
        <v>43.693181818181394</v>
      </c>
    </row>
    <row r="486" spans="1:10" ht="15" customHeight="1" x14ac:dyDescent="0.25">
      <c r="A486" s="5">
        <v>485</v>
      </c>
      <c r="B486" s="5" t="str">
        <f>CONCATENATE(COUNTIFS(E$2:E486,E486),"/",COUNTIFS(E$2:E$1000,E486))</f>
        <v>12/18</v>
      </c>
      <c r="C486" s="6" t="s">
        <v>527</v>
      </c>
      <c r="D486" s="6" t="s">
        <v>50</v>
      </c>
      <c r="E486" s="6" t="s">
        <v>88</v>
      </c>
      <c r="F486" s="7">
        <v>24.318181818182296</v>
      </c>
      <c r="G486" s="7">
        <v>19.323204419889024</v>
      </c>
      <c r="H486" s="7">
        <v>0</v>
      </c>
      <c r="I486" s="7">
        <v>0</v>
      </c>
      <c r="J486" s="7">
        <v>43.64138623807132</v>
      </c>
    </row>
    <row r="487" spans="1:10" ht="15" customHeight="1" x14ac:dyDescent="0.25">
      <c r="A487" s="5">
        <v>486</v>
      </c>
      <c r="B487" s="5" t="str">
        <f>CONCATENATE(COUNTIFS(E$2:E487,E487),"/",COUNTIFS(E$2:E$1000,E487))</f>
        <v>28/44</v>
      </c>
      <c r="C487" s="9" t="s">
        <v>528</v>
      </c>
      <c r="D487" s="9" t="s">
        <v>50</v>
      </c>
      <c r="E487" s="9" t="s">
        <v>64</v>
      </c>
      <c r="F487" s="7">
        <v>43.545454545454902</v>
      </c>
      <c r="G487" s="7">
        <v>0</v>
      </c>
      <c r="H487" s="7">
        <v>0</v>
      </c>
      <c r="I487" s="7">
        <v>0</v>
      </c>
      <c r="J487" s="7">
        <v>43.545454545454902</v>
      </c>
    </row>
    <row r="488" spans="1:10" ht="15" customHeight="1" x14ac:dyDescent="0.25">
      <c r="A488" s="5">
        <v>487</v>
      </c>
      <c r="B488" s="5" t="str">
        <f>CONCATENATE(COUNTIFS(E$2:E488,E488),"/",COUNTIFS(E$2:E$1000,E488))</f>
        <v>23/38</v>
      </c>
      <c r="C488" s="8" t="s">
        <v>529</v>
      </c>
      <c r="D488" s="9" t="s">
        <v>34</v>
      </c>
      <c r="E488" s="9" t="s">
        <v>92</v>
      </c>
      <c r="F488" s="7">
        <v>19.204545454545965</v>
      </c>
      <c r="G488" s="7">
        <v>0</v>
      </c>
      <c r="H488" s="7">
        <v>24.051470588234373</v>
      </c>
      <c r="I488" s="7">
        <v>0</v>
      </c>
      <c r="J488" s="7">
        <v>43.256016042780338</v>
      </c>
    </row>
    <row r="489" spans="1:10" ht="15" customHeight="1" x14ac:dyDescent="0.25">
      <c r="A489" s="5">
        <v>488</v>
      </c>
      <c r="B489" s="5" t="str">
        <f>CONCATENATE(COUNTIFS(E$2:E489,E489),"/",COUNTIFS(E$2:E$1000,E489))</f>
        <v>3/15</v>
      </c>
      <c r="C489" s="6" t="s">
        <v>530</v>
      </c>
      <c r="D489" s="6" t="s">
        <v>50</v>
      </c>
      <c r="E489" s="6" t="s">
        <v>285</v>
      </c>
      <c r="F489" s="7">
        <v>24.727272727273203</v>
      </c>
      <c r="G489" s="7">
        <v>0</v>
      </c>
      <c r="H489" s="7">
        <v>17.985294117646148</v>
      </c>
      <c r="I489" s="7">
        <v>0</v>
      </c>
      <c r="J489" s="7">
        <v>42.712566844919351</v>
      </c>
    </row>
    <row r="490" spans="1:10" ht="15" customHeight="1" x14ac:dyDescent="0.25">
      <c r="A490" s="5">
        <v>489</v>
      </c>
      <c r="B490" s="5" t="str">
        <f>CONCATENATE(COUNTIFS(E$2:E490,E490),"/",COUNTIFS(E$2:E$1000,E490))</f>
        <v>29/44</v>
      </c>
      <c r="C490" s="8" t="s">
        <v>531</v>
      </c>
      <c r="D490" s="9" t="s">
        <v>29</v>
      </c>
      <c r="E490" s="9" t="s">
        <v>64</v>
      </c>
      <c r="F490" s="7">
        <v>0</v>
      </c>
      <c r="G490" s="7">
        <v>21.237569060772991</v>
      </c>
      <c r="H490" s="7">
        <v>21.382352941175554</v>
      </c>
      <c r="I490" s="7">
        <v>0</v>
      </c>
      <c r="J490" s="7">
        <v>42.619922001948545</v>
      </c>
    </row>
    <row r="491" spans="1:10" ht="15" customHeight="1" x14ac:dyDescent="0.25">
      <c r="A491" s="5">
        <v>490</v>
      </c>
      <c r="B491" s="5" t="str">
        <f>CONCATENATE(COUNTIFS(E$2:E491,E491),"/",COUNTIFS(E$2:E$1000,E491))</f>
        <v>44/58</v>
      </c>
      <c r="C491" s="8" t="s">
        <v>532</v>
      </c>
      <c r="D491" s="8" t="s">
        <v>34</v>
      </c>
      <c r="E491" s="8" t="s">
        <v>43</v>
      </c>
      <c r="F491" s="7">
        <v>10.61363636363688</v>
      </c>
      <c r="G491" s="7">
        <v>15.22099447513766</v>
      </c>
      <c r="H491" s="7">
        <v>16.772058823528504</v>
      </c>
      <c r="I491" s="7">
        <v>0</v>
      </c>
      <c r="J491" s="7">
        <v>42.60668966230304</v>
      </c>
    </row>
    <row r="492" spans="1:10" ht="15" customHeight="1" x14ac:dyDescent="0.25">
      <c r="A492" s="5">
        <v>491</v>
      </c>
      <c r="B492" s="5" t="str">
        <f>CONCATENATE(COUNTIFS(E$2:E492,E492),"/",COUNTIFS(E$2:E$1000,E492))</f>
        <v>1/1</v>
      </c>
      <c r="C492" t="s">
        <v>533</v>
      </c>
      <c r="D492" t="s">
        <v>60</v>
      </c>
      <c r="E492" t="str">
        <f>IF(D492&lt;&gt;"",IF(LEN(D492)=4,D492,CONCATENATE(LEFT(D492,1),"V",RIGHT(D492,2))),"")</f>
        <v>AVrs</v>
      </c>
      <c r="F492" s="7">
        <v>0</v>
      </c>
      <c r="G492" s="7">
        <v>0</v>
      </c>
      <c r="H492" s="7">
        <v>42.492647058822577</v>
      </c>
      <c r="I492" s="7">
        <v>0</v>
      </c>
      <c r="J492" s="7">
        <v>42.492647058822577</v>
      </c>
    </row>
    <row r="493" spans="1:10" ht="15" customHeight="1" x14ac:dyDescent="0.25">
      <c r="A493" s="5">
        <v>492</v>
      </c>
      <c r="B493" s="5" t="str">
        <f>CONCATENATE(COUNTIFS(E$2:E493,E493),"/",COUNTIFS(E$2:E$1000,E493))</f>
        <v>27/41</v>
      </c>
      <c r="C493" s="8" t="s">
        <v>534</v>
      </c>
      <c r="D493" s="8" t="s">
        <v>11</v>
      </c>
      <c r="E493" s="8" t="s">
        <v>135</v>
      </c>
      <c r="F493" s="7">
        <v>14.500000000000526</v>
      </c>
      <c r="G493" s="7">
        <v>13.853591160220532</v>
      </c>
      <c r="H493" s="7">
        <v>13.617647058822627</v>
      </c>
      <c r="I493" s="7">
        <v>0</v>
      </c>
      <c r="J493" s="7">
        <v>41.971238219043684</v>
      </c>
    </row>
    <row r="494" spans="1:10" ht="15" customHeight="1" x14ac:dyDescent="0.25">
      <c r="A494" s="5">
        <v>493</v>
      </c>
      <c r="B494" s="5" t="str">
        <f>CONCATENATE(COUNTIFS(E$2:E494,E494),"/",COUNTIFS(E$2:E$1000,E494))</f>
        <v>52/55</v>
      </c>
      <c r="C494" t="s">
        <v>535</v>
      </c>
      <c r="D494" s="9" t="s">
        <v>29</v>
      </c>
      <c r="E494" s="9" t="s">
        <v>31</v>
      </c>
      <c r="F494" s="7">
        <v>41.909090909091276</v>
      </c>
      <c r="G494" s="7">
        <v>0</v>
      </c>
      <c r="H494" s="7">
        <v>0</v>
      </c>
      <c r="I494" s="7">
        <v>0</v>
      </c>
      <c r="J494" s="7">
        <v>41.909090909091276</v>
      </c>
    </row>
    <row r="495" spans="1:10" ht="15" customHeight="1" x14ac:dyDescent="0.25">
      <c r="A495" s="5">
        <v>494</v>
      </c>
      <c r="B495" s="5" t="str">
        <f>CONCATENATE(COUNTIFS(E$2:E495,E495),"/",COUNTIFS(E$2:E$1000,E495))</f>
        <v>45/58</v>
      </c>
      <c r="C495" t="s">
        <v>536</v>
      </c>
      <c r="D495" t="s">
        <v>374</v>
      </c>
      <c r="E495" t="s">
        <v>43</v>
      </c>
      <c r="F495" s="7">
        <v>21.659090909091404</v>
      </c>
      <c r="G495" s="7">
        <v>0</v>
      </c>
      <c r="H495" s="7">
        <v>20.169117647057909</v>
      </c>
      <c r="I495" s="7">
        <v>0</v>
      </c>
      <c r="J495" s="7">
        <v>41.828208556149313</v>
      </c>
    </row>
    <row r="496" spans="1:10" ht="15" customHeight="1" x14ac:dyDescent="0.25">
      <c r="A496" s="5">
        <v>495</v>
      </c>
      <c r="B496" s="5" t="str">
        <f>CONCATENATE(COUNTIFS(E$2:E496,E496),"/",COUNTIFS(E$2:E$1000,E496))</f>
        <v>73/75</v>
      </c>
      <c r="C496" s="8" t="s">
        <v>537</v>
      </c>
      <c r="D496" s="9" t="s">
        <v>19</v>
      </c>
      <c r="E496" s="9" t="s">
        <v>16</v>
      </c>
      <c r="F496" s="7">
        <v>41.295454545454916</v>
      </c>
      <c r="G496" s="7">
        <v>0</v>
      </c>
      <c r="H496" s="7">
        <v>0</v>
      </c>
      <c r="I496" s="7">
        <v>0</v>
      </c>
      <c r="J496" s="7">
        <v>41.295454545454916</v>
      </c>
    </row>
    <row r="497" spans="1:10" ht="15" customHeight="1" x14ac:dyDescent="0.25">
      <c r="A497" s="5">
        <v>496</v>
      </c>
      <c r="B497" s="5" t="str">
        <f>CONCATENATE(COUNTIFS(E$2:E497,E497),"/",COUNTIFS(E$2:E$1000,E497))</f>
        <v>14/36</v>
      </c>
      <c r="C497" s="8" t="s">
        <v>538</v>
      </c>
      <c r="D497" s="9" t="s">
        <v>50</v>
      </c>
      <c r="E497" s="9" t="s">
        <v>175</v>
      </c>
      <c r="F497" s="7">
        <v>14.295454545455071</v>
      </c>
      <c r="G497" s="7">
        <v>0</v>
      </c>
      <c r="H497" s="7">
        <v>26.963235294116721</v>
      </c>
      <c r="I497" s="7">
        <v>0</v>
      </c>
      <c r="J497" s="7">
        <v>41.258689839571794</v>
      </c>
    </row>
    <row r="498" spans="1:10" ht="15" customHeight="1" x14ac:dyDescent="0.25">
      <c r="A498" s="5">
        <v>497</v>
      </c>
      <c r="B498" s="5" t="str">
        <f>CONCATENATE(COUNTIFS(E$2:E498,E498),"/",COUNTIFS(E$2:E$1000,E498))</f>
        <v>15/36</v>
      </c>
      <c r="C498" s="8" t="s">
        <v>539</v>
      </c>
      <c r="D498" s="9" t="s">
        <v>50</v>
      </c>
      <c r="E498" s="9" t="s">
        <v>175</v>
      </c>
      <c r="F498" s="7">
        <v>23.500000000000483</v>
      </c>
      <c r="G498" s="7">
        <v>0</v>
      </c>
      <c r="H498" s="7">
        <v>17.742647058822619</v>
      </c>
      <c r="I498" s="7">
        <v>0</v>
      </c>
      <c r="J498" s="7">
        <v>41.242647058823103</v>
      </c>
    </row>
    <row r="499" spans="1:10" ht="15" customHeight="1" x14ac:dyDescent="0.25">
      <c r="A499" s="5">
        <v>498</v>
      </c>
      <c r="B499" s="5" t="str">
        <f>CONCATENATE(COUNTIFS(E$2:E499,E499),"/",COUNTIFS(E$2:E$1000,E499))</f>
        <v>44/47</v>
      </c>
      <c r="C499" s="6" t="s">
        <v>540</v>
      </c>
      <c r="D499" s="6" t="s">
        <v>374</v>
      </c>
      <c r="E499" s="6" t="s">
        <v>12</v>
      </c>
      <c r="F499" s="7">
        <v>21.250000000000497</v>
      </c>
      <c r="G499" s="7">
        <v>0</v>
      </c>
      <c r="H499" s="7">
        <v>19.92647058823438</v>
      </c>
      <c r="I499" s="7">
        <v>0</v>
      </c>
      <c r="J499" s="7">
        <v>41.176470588234878</v>
      </c>
    </row>
    <row r="500" spans="1:10" ht="15" customHeight="1" x14ac:dyDescent="0.25">
      <c r="A500" s="5">
        <v>499</v>
      </c>
      <c r="B500" s="5" t="str">
        <f>CONCATENATE(COUNTIFS(E$2:E500,E500),"/",COUNTIFS(E$2:E$1000,E500))</f>
        <v>13/18</v>
      </c>
      <c r="C500" s="8" t="s">
        <v>541</v>
      </c>
      <c r="D500" s="9" t="s">
        <v>15</v>
      </c>
      <c r="E500" s="9" t="s">
        <v>88</v>
      </c>
      <c r="F500" s="7">
        <v>40.068181818182197</v>
      </c>
      <c r="G500" s="7">
        <v>0</v>
      </c>
      <c r="H500" s="7">
        <v>0</v>
      </c>
      <c r="I500" s="7">
        <v>0</v>
      </c>
      <c r="J500" s="7">
        <v>40.068181818182197</v>
      </c>
    </row>
    <row r="501" spans="1:10" ht="15" customHeight="1" x14ac:dyDescent="0.25">
      <c r="A501" s="5">
        <v>500</v>
      </c>
      <c r="B501" s="5" t="str">
        <f>CONCATENATE(COUNTIFS(E$2:E501,E501),"/",COUNTIFS(E$2:E$1000,E501))</f>
        <v>24/38</v>
      </c>
      <c r="C501" t="s">
        <v>542</v>
      </c>
      <c r="D501" t="s">
        <v>21</v>
      </c>
      <c r="E501" t="s">
        <v>92</v>
      </c>
      <c r="F501" s="7">
        <v>0</v>
      </c>
      <c r="G501" s="7">
        <v>39.560773480662391</v>
      </c>
      <c r="H501" s="7">
        <v>0</v>
      </c>
      <c r="I501" s="7">
        <v>0</v>
      </c>
      <c r="J501" s="7">
        <v>39.560773480662391</v>
      </c>
    </row>
    <row r="502" spans="1:10" ht="15" customHeight="1" x14ac:dyDescent="0.25">
      <c r="A502" s="5">
        <v>501</v>
      </c>
      <c r="B502" s="5" t="str">
        <f>CONCATENATE(COUNTIFS(E$2:E502,E502),"/",COUNTIFS(E$2:E$1000,E502))</f>
        <v>28/41</v>
      </c>
      <c r="C502" s="6" t="s">
        <v>543</v>
      </c>
      <c r="D502" s="6" t="s">
        <v>50</v>
      </c>
      <c r="E502" s="6" t="s">
        <v>135</v>
      </c>
      <c r="F502" s="7">
        <v>0</v>
      </c>
      <c r="G502" s="7">
        <v>39.287292817678967</v>
      </c>
      <c r="H502" s="7">
        <v>0</v>
      </c>
      <c r="I502" s="7">
        <v>0</v>
      </c>
      <c r="J502" s="7">
        <v>39.287292817678967</v>
      </c>
    </row>
    <row r="503" spans="1:10" ht="15" customHeight="1" x14ac:dyDescent="0.25">
      <c r="A503" s="5">
        <v>502</v>
      </c>
      <c r="B503" s="5" t="str">
        <f>CONCATENATE(COUNTIFS(E$2:E503,E503),"/",COUNTIFS(E$2:E$1000,E503))</f>
        <v>16/36</v>
      </c>
      <c r="C503" s="6" t="s">
        <v>544</v>
      </c>
      <c r="D503" s="6" t="s">
        <v>42</v>
      </c>
      <c r="E503" s="6" t="s">
        <v>175</v>
      </c>
      <c r="F503" s="7">
        <v>13.886363636364161</v>
      </c>
      <c r="G503" s="7">
        <v>12.486187845303403</v>
      </c>
      <c r="H503" s="7">
        <v>12.88970588235204</v>
      </c>
      <c r="I503" s="7">
        <v>0</v>
      </c>
      <c r="J503" s="7">
        <v>39.262257364019604</v>
      </c>
    </row>
    <row r="504" spans="1:10" ht="15" customHeight="1" x14ac:dyDescent="0.25">
      <c r="A504" s="5">
        <v>503</v>
      </c>
      <c r="B504" s="5" t="str">
        <f>CONCATENATE(COUNTIFS(E$2:E504,E504),"/",COUNTIFS(E$2:E$1000,E504))</f>
        <v>25/38</v>
      </c>
      <c r="C504" s="8" t="s">
        <v>545</v>
      </c>
      <c r="D504" s="9" t="s">
        <v>29</v>
      </c>
      <c r="E504" s="9" t="s">
        <v>92</v>
      </c>
      <c r="F504" s="7">
        <v>0</v>
      </c>
      <c r="G504" s="7">
        <v>18.776243093922176</v>
      </c>
      <c r="H504" s="7">
        <v>19.683823529410851</v>
      </c>
      <c r="I504" s="7">
        <v>0</v>
      </c>
      <c r="J504" s="7">
        <v>38.460066623333027</v>
      </c>
    </row>
    <row r="505" spans="1:10" ht="15" customHeight="1" x14ac:dyDescent="0.25">
      <c r="A505" s="5">
        <v>504</v>
      </c>
      <c r="B505" s="5" t="str">
        <f>CONCATENATE(COUNTIFS(E$2:E505,E505),"/",COUNTIFS(E$2:E$1000,E505))</f>
        <v>17/36</v>
      </c>
      <c r="C505" s="8" t="s">
        <v>546</v>
      </c>
      <c r="D505" s="8" t="s">
        <v>47</v>
      </c>
      <c r="E505" s="8" t="s">
        <v>175</v>
      </c>
      <c r="F505" s="7">
        <v>38.431818181818571</v>
      </c>
      <c r="G505" s="7">
        <v>0</v>
      </c>
      <c r="H505" s="7">
        <v>0</v>
      </c>
      <c r="I505" s="7">
        <v>0</v>
      </c>
      <c r="J505" s="7">
        <v>38.431818181818571</v>
      </c>
    </row>
    <row r="506" spans="1:10" ht="15" customHeight="1" x14ac:dyDescent="0.25">
      <c r="A506" s="5">
        <v>505</v>
      </c>
      <c r="B506" s="5" t="str">
        <f>CONCATENATE(COUNTIFS(E$2:E506,E506),"/",COUNTIFS(E$2:E$1000,E506))</f>
        <v>18/36</v>
      </c>
      <c r="C506" s="8" t="s">
        <v>547</v>
      </c>
      <c r="D506" s="9" t="s">
        <v>374</v>
      </c>
      <c r="E506" s="9" t="s">
        <v>175</v>
      </c>
      <c r="F506" s="7">
        <v>19.000000000000512</v>
      </c>
      <c r="G506" s="7">
        <v>0</v>
      </c>
      <c r="H506" s="7">
        <v>19.198529411763793</v>
      </c>
      <c r="I506" s="7">
        <v>0</v>
      </c>
      <c r="J506" s="7">
        <v>38.198529411764305</v>
      </c>
    </row>
    <row r="507" spans="1:10" ht="15" customHeight="1" x14ac:dyDescent="0.25">
      <c r="A507" s="5">
        <v>506</v>
      </c>
      <c r="B507" s="5" t="str">
        <f>CONCATENATE(COUNTIFS(E$2:E507,E507),"/",COUNTIFS(E$2:E$1000,E507))</f>
        <v>46/58</v>
      </c>
      <c r="C507" s="8" t="s">
        <v>548</v>
      </c>
      <c r="D507" s="9" t="s">
        <v>50</v>
      </c>
      <c r="E507" s="9" t="s">
        <v>43</v>
      </c>
      <c r="F507" s="7">
        <v>11.4318181818187</v>
      </c>
      <c r="G507" s="7">
        <v>11.665745856353126</v>
      </c>
      <c r="H507" s="7">
        <v>14.588235294116743</v>
      </c>
      <c r="I507" s="7">
        <v>0</v>
      </c>
      <c r="J507" s="7">
        <v>37.685799332288568</v>
      </c>
    </row>
    <row r="508" spans="1:10" ht="15" customHeight="1" x14ac:dyDescent="0.25">
      <c r="A508" s="5">
        <v>507</v>
      </c>
      <c r="B508" s="5" t="str">
        <f>CONCATENATE(COUNTIFS(E$2:E508,E508),"/",COUNTIFS(E$2:E$1000,E508))</f>
        <v>53/55</v>
      </c>
      <c r="C508" s="6" t="s">
        <v>549</v>
      </c>
      <c r="D508" s="6" t="s">
        <v>25</v>
      </c>
      <c r="E508" s="6" t="s">
        <v>31</v>
      </c>
      <c r="F508" s="7">
        <v>0</v>
      </c>
      <c r="G508" s="7">
        <v>0</v>
      </c>
      <c r="H508" s="7">
        <v>37.639705882351997</v>
      </c>
      <c r="I508" s="7">
        <v>0</v>
      </c>
      <c r="J508" s="7">
        <v>37.639705882351997</v>
      </c>
    </row>
    <row r="509" spans="1:10" ht="15" customHeight="1" x14ac:dyDescent="0.25">
      <c r="A509" s="5">
        <v>508</v>
      </c>
      <c r="B509" s="5" t="str">
        <f>CONCATENATE(COUNTIFS(E$2:E509,E509),"/",COUNTIFS(E$2:E$1000,E509))</f>
        <v>29/41</v>
      </c>
      <c r="C509" s="8" t="s">
        <v>550</v>
      </c>
      <c r="D509" s="9" t="s">
        <v>34</v>
      </c>
      <c r="E509" s="9" t="s">
        <v>135</v>
      </c>
      <c r="F509" s="7">
        <v>20.227272727273231</v>
      </c>
      <c r="G509" s="7">
        <v>0</v>
      </c>
      <c r="H509" s="7">
        <v>17.257352941175562</v>
      </c>
      <c r="I509" s="7">
        <v>0</v>
      </c>
      <c r="J509" s="7">
        <v>37.484625668448793</v>
      </c>
    </row>
    <row r="510" spans="1:10" ht="15" customHeight="1" x14ac:dyDescent="0.25">
      <c r="A510" s="5">
        <v>509</v>
      </c>
      <c r="B510" s="5" t="str">
        <f>CONCATENATE(COUNTIFS(E$2:E510,E510),"/",COUNTIFS(E$2:E$1000,E510))</f>
        <v>1/2</v>
      </c>
      <c r="C510" s="9" t="s">
        <v>464</v>
      </c>
      <c r="D510" s="9" t="s">
        <v>11</v>
      </c>
      <c r="E510" s="9" t="s">
        <v>551</v>
      </c>
      <c r="F510" s="7">
        <v>13.068181818182341</v>
      </c>
      <c r="G510" s="7">
        <v>11.118784530386275</v>
      </c>
      <c r="H510" s="7">
        <v>13.132352941175569</v>
      </c>
      <c r="I510" s="7">
        <v>0</v>
      </c>
      <c r="J510" s="7">
        <v>37.319319289744186</v>
      </c>
    </row>
    <row r="511" spans="1:10" ht="15" customHeight="1" x14ac:dyDescent="0.25">
      <c r="A511" s="5">
        <v>510</v>
      </c>
      <c r="B511" s="5" t="str">
        <f>CONCATENATE(COUNTIFS(E$2:E511,E511),"/",COUNTIFS(E$2:E$1000,E511))</f>
        <v>6/7</v>
      </c>
      <c r="C511" t="s">
        <v>552</v>
      </c>
      <c r="D511" t="s">
        <v>42</v>
      </c>
      <c r="E511" t="s">
        <v>112</v>
      </c>
      <c r="F511" s="7">
        <v>0</v>
      </c>
      <c r="G511" s="7">
        <v>0</v>
      </c>
      <c r="H511" s="7">
        <v>37.154411764704939</v>
      </c>
      <c r="I511" s="7">
        <v>0</v>
      </c>
      <c r="J511" s="7">
        <v>37.154411764704939</v>
      </c>
    </row>
    <row r="512" spans="1:10" ht="15" customHeight="1" x14ac:dyDescent="0.25">
      <c r="A512" s="5">
        <v>511</v>
      </c>
      <c r="B512" s="5" t="str">
        <f>CONCATENATE(COUNTIFS(E$2:E512,E512),"/",COUNTIFS(E$2:E$1000,E512))</f>
        <v>18/22</v>
      </c>
      <c r="C512" s="8" t="s">
        <v>553</v>
      </c>
      <c r="D512" s="8" t="s">
        <v>29</v>
      </c>
      <c r="E512" s="8" t="s">
        <v>68</v>
      </c>
      <c r="F512" s="7">
        <v>37.000000000000398</v>
      </c>
      <c r="G512" s="7">
        <v>0</v>
      </c>
      <c r="H512" s="7">
        <v>0</v>
      </c>
      <c r="I512" s="7">
        <v>0</v>
      </c>
      <c r="J512" s="7">
        <v>37.000000000000398</v>
      </c>
    </row>
    <row r="513" spans="1:10" ht="15" customHeight="1" x14ac:dyDescent="0.25">
      <c r="A513" s="5">
        <v>512</v>
      </c>
      <c r="B513" s="5" t="str">
        <f>CONCATENATE(COUNTIFS(E$2:E513,E513),"/",COUNTIFS(E$2:E$1000,E513))</f>
        <v>30/44</v>
      </c>
      <c r="C513" s="6" t="s">
        <v>554</v>
      </c>
      <c r="D513" s="6" t="s">
        <v>34</v>
      </c>
      <c r="E513" s="6" t="s">
        <v>64</v>
      </c>
      <c r="F513" s="7">
        <v>17.977272727273245</v>
      </c>
      <c r="G513" s="7">
        <v>0</v>
      </c>
      <c r="H513" s="7">
        <v>18.470588235293206</v>
      </c>
      <c r="I513" s="7">
        <v>0</v>
      </c>
      <c r="J513" s="7">
        <v>36.447860962566452</v>
      </c>
    </row>
    <row r="514" spans="1:10" ht="15" customHeight="1" x14ac:dyDescent="0.25">
      <c r="A514" s="5">
        <v>513</v>
      </c>
      <c r="B514" s="5" t="str">
        <f>CONCATENATE(COUNTIFS(E$2:E514,E514),"/",COUNTIFS(E$2:E$1000,E514))</f>
        <v>26/38</v>
      </c>
      <c r="C514" s="8" t="s">
        <v>555</v>
      </c>
      <c r="D514" s="9" t="s">
        <v>29</v>
      </c>
      <c r="E514" s="9" t="s">
        <v>92</v>
      </c>
      <c r="F514" s="7">
        <v>36.386363636364038</v>
      </c>
      <c r="G514" s="7">
        <v>0</v>
      </c>
      <c r="H514" s="7">
        <v>0</v>
      </c>
      <c r="I514" s="7">
        <v>0</v>
      </c>
      <c r="J514" s="7">
        <v>36.386363636364038</v>
      </c>
    </row>
    <row r="515" spans="1:10" ht="15" customHeight="1" x14ac:dyDescent="0.25">
      <c r="A515" s="5">
        <v>514</v>
      </c>
      <c r="B515" s="5" t="str">
        <f>CONCATENATE(COUNTIFS(E$2:E515,E515),"/",COUNTIFS(E$2:E$1000,E515))</f>
        <v>5/6</v>
      </c>
      <c r="C515" s="8" t="s">
        <v>556</v>
      </c>
      <c r="D515" s="9" t="s">
        <v>34</v>
      </c>
      <c r="E515" s="9" t="s">
        <v>192</v>
      </c>
      <c r="F515" s="7">
        <v>36.181818181818585</v>
      </c>
      <c r="G515" s="7">
        <v>0</v>
      </c>
      <c r="H515" s="7">
        <v>0</v>
      </c>
      <c r="I515" s="7">
        <v>0</v>
      </c>
      <c r="J515" s="7">
        <v>36.181818181818585</v>
      </c>
    </row>
    <row r="516" spans="1:10" ht="15" customHeight="1" x14ac:dyDescent="0.25">
      <c r="A516" s="5">
        <v>515</v>
      </c>
      <c r="B516" s="5" t="str">
        <f>CONCATENATE(COUNTIFS(E$2:E516,E516),"/",COUNTIFS(E$2:E$1000,E516))</f>
        <v>48/52</v>
      </c>
      <c r="C516" t="s">
        <v>557</v>
      </c>
      <c r="D516" t="s">
        <v>42</v>
      </c>
      <c r="E516" t="s">
        <v>70</v>
      </c>
      <c r="F516" s="7">
        <v>0</v>
      </c>
      <c r="G516" s="7">
        <v>35.732044198894457</v>
      </c>
      <c r="H516" s="7">
        <v>0</v>
      </c>
      <c r="I516" s="7">
        <v>0</v>
      </c>
      <c r="J516" s="7">
        <v>35.732044198894457</v>
      </c>
    </row>
    <row r="517" spans="1:10" ht="15" customHeight="1" x14ac:dyDescent="0.25">
      <c r="A517" s="5">
        <v>516</v>
      </c>
      <c r="B517" s="5" t="str">
        <f>CONCATENATE(COUNTIFS(E$2:E517,E517),"/",COUNTIFS(E$2:E$1000,E517))</f>
        <v>31/44</v>
      </c>
      <c r="C517" s="6" t="s">
        <v>558</v>
      </c>
      <c r="D517" s="6" t="s">
        <v>374</v>
      </c>
      <c r="E517" s="6" t="s">
        <v>64</v>
      </c>
      <c r="F517" s="7">
        <v>15.931818181818711</v>
      </c>
      <c r="G517" s="7">
        <v>0</v>
      </c>
      <c r="H517" s="7">
        <v>18.955882352940264</v>
      </c>
      <c r="I517" s="7">
        <v>0</v>
      </c>
      <c r="J517" s="7">
        <v>34.887700534758977</v>
      </c>
    </row>
    <row r="518" spans="1:10" ht="15" customHeight="1" x14ac:dyDescent="0.25">
      <c r="A518" s="5">
        <v>517</v>
      </c>
      <c r="B518" s="5" t="str">
        <f>CONCATENATE(COUNTIFS(E$2:E518,E518),"/",COUNTIFS(E$2:E$1000,E518))</f>
        <v>19/36</v>
      </c>
      <c r="C518" t="s">
        <v>559</v>
      </c>
      <c r="D518" t="s">
        <v>374</v>
      </c>
      <c r="E518" t="s">
        <v>175</v>
      </c>
      <c r="F518" s="7">
        <v>18.181818181818699</v>
      </c>
      <c r="G518" s="7">
        <v>0</v>
      </c>
      <c r="H518" s="7">
        <v>16.286764705881446</v>
      </c>
      <c r="I518" s="7">
        <v>0</v>
      </c>
      <c r="J518" s="7">
        <v>34.468582887700144</v>
      </c>
    </row>
    <row r="519" spans="1:10" ht="15" customHeight="1" x14ac:dyDescent="0.25">
      <c r="A519" s="5">
        <v>518</v>
      </c>
      <c r="B519" s="5" t="str">
        <f>CONCATENATE(COUNTIFS(E$2:E519,E519),"/",COUNTIFS(E$2:E$1000,E519))</f>
        <v>45/47</v>
      </c>
      <c r="C519" s="8" t="s">
        <v>560</v>
      </c>
      <c r="D519" s="8" t="s">
        <v>60</v>
      </c>
      <c r="E519" s="8" t="s">
        <v>12</v>
      </c>
      <c r="F519" s="7">
        <v>12.863636363636886</v>
      </c>
      <c r="G519" s="7">
        <v>8.6574585635354442</v>
      </c>
      <c r="H519" s="7">
        <v>12.647058823528511</v>
      </c>
      <c r="I519" s="7">
        <v>0</v>
      </c>
      <c r="J519" s="7">
        <v>34.168153750700839</v>
      </c>
    </row>
    <row r="520" spans="1:10" ht="15" customHeight="1" x14ac:dyDescent="0.25">
      <c r="A520" s="5">
        <v>519</v>
      </c>
      <c r="B520" s="5" t="str">
        <f>CONCATENATE(COUNTIFS(E$2:E520,E520),"/",COUNTIFS(E$2:E$1000,E520))</f>
        <v>20/36</v>
      </c>
      <c r="C520" s="8" t="s">
        <v>561</v>
      </c>
      <c r="D520" s="8" t="s">
        <v>15</v>
      </c>
      <c r="E520" s="8" t="s">
        <v>175</v>
      </c>
      <c r="F520" s="7">
        <v>16.340909090909619</v>
      </c>
      <c r="G520" s="7">
        <v>17.68232044198848</v>
      </c>
      <c r="H520" s="7">
        <v>0</v>
      </c>
      <c r="I520" s="7">
        <v>0</v>
      </c>
      <c r="J520" s="7">
        <v>34.0232295328981</v>
      </c>
    </row>
    <row r="521" spans="1:10" ht="15" customHeight="1" x14ac:dyDescent="0.25">
      <c r="A521" s="5">
        <v>520</v>
      </c>
      <c r="B521" s="5" t="str">
        <f>CONCATENATE(COUNTIFS(E$2:E521,E521),"/",COUNTIFS(E$2:E$1000,E521))</f>
        <v>32/44</v>
      </c>
      <c r="C521" s="8" t="s">
        <v>562</v>
      </c>
      <c r="D521" s="9" t="s">
        <v>50</v>
      </c>
      <c r="E521" s="9" t="s">
        <v>64</v>
      </c>
      <c r="F521" s="7">
        <v>16.954545454545979</v>
      </c>
      <c r="G521" s="7">
        <v>0</v>
      </c>
      <c r="H521" s="7">
        <v>17.014705882352033</v>
      </c>
      <c r="I521" s="7">
        <v>0</v>
      </c>
      <c r="J521" s="7">
        <v>33.969251336898012</v>
      </c>
    </row>
    <row r="522" spans="1:10" ht="15" customHeight="1" x14ac:dyDescent="0.25">
      <c r="A522" s="5">
        <v>521</v>
      </c>
      <c r="B522" s="5" t="str">
        <f>CONCATENATE(COUNTIFS(E$2:E522,E522),"/",COUNTIFS(E$2:E$1000,E522))</f>
        <v>21/36</v>
      </c>
      <c r="C522" t="s">
        <v>563</v>
      </c>
      <c r="D522" s="9" t="s">
        <v>11</v>
      </c>
      <c r="E522" s="9" t="s">
        <v>175</v>
      </c>
      <c r="F522" s="7">
        <v>17.772727272727792</v>
      </c>
      <c r="G522" s="7">
        <v>0</v>
      </c>
      <c r="H522" s="7">
        <v>15.801470588234388</v>
      </c>
      <c r="I522" s="7">
        <v>0</v>
      </c>
      <c r="J522" s="7">
        <v>33.57419786096218</v>
      </c>
    </row>
    <row r="523" spans="1:10" ht="15" customHeight="1" x14ac:dyDescent="0.25">
      <c r="A523" s="5">
        <v>522</v>
      </c>
      <c r="B523" s="5" t="str">
        <f>CONCATENATE(COUNTIFS(E$2:E523,E523),"/",COUNTIFS(E$2:E$1000,E523))</f>
        <v>14/18</v>
      </c>
      <c r="C523" s="6" t="s">
        <v>564</v>
      </c>
      <c r="D523" s="6" t="s">
        <v>50</v>
      </c>
      <c r="E523" s="6" t="s">
        <v>88</v>
      </c>
      <c r="F523" s="7">
        <v>16.545454545455073</v>
      </c>
      <c r="G523" s="7">
        <v>0</v>
      </c>
      <c r="H523" s="7">
        <v>16.529411764704975</v>
      </c>
      <c r="I523" s="7">
        <v>0</v>
      </c>
      <c r="J523" s="7">
        <v>33.074866310160047</v>
      </c>
    </row>
    <row r="524" spans="1:10" ht="15" customHeight="1" x14ac:dyDescent="0.25">
      <c r="A524" s="5">
        <v>523</v>
      </c>
      <c r="B524" s="5" t="str">
        <f>CONCATENATE(COUNTIFS(E$2:E524,E524),"/",COUNTIFS(E$2:E$1000,E524))</f>
        <v>30/41</v>
      </c>
      <c r="C524" s="6" t="s">
        <v>565</v>
      </c>
      <c r="D524" s="6" t="s">
        <v>11</v>
      </c>
      <c r="E524" s="6" t="s">
        <v>135</v>
      </c>
      <c r="F524" s="7">
        <v>9.3863636363641501</v>
      </c>
      <c r="G524" s="7">
        <v>12.759668508286829</v>
      </c>
      <c r="H524" s="7">
        <v>9.9779411764696917</v>
      </c>
      <c r="I524" s="7">
        <v>0</v>
      </c>
      <c r="J524" s="7">
        <v>32.123973321120673</v>
      </c>
    </row>
    <row r="525" spans="1:10" ht="15" customHeight="1" x14ac:dyDescent="0.25">
      <c r="A525" s="5">
        <v>524</v>
      </c>
      <c r="B525" s="5" t="str">
        <f>CONCATENATE(COUNTIFS(E$2:E525,E525),"/",COUNTIFS(E$2:E$1000,E525))</f>
        <v>27/38</v>
      </c>
      <c r="C525" s="6" t="s">
        <v>566</v>
      </c>
      <c r="D525" s="6" t="s">
        <v>25</v>
      </c>
      <c r="E525" s="6" t="s">
        <v>92</v>
      </c>
      <c r="F525" s="7">
        <v>0</v>
      </c>
      <c r="G525" s="7">
        <v>31.903314917126522</v>
      </c>
      <c r="H525" s="7">
        <v>0</v>
      </c>
      <c r="I525" s="7">
        <v>0</v>
      </c>
      <c r="J525" s="7">
        <v>31.903314917126522</v>
      </c>
    </row>
    <row r="526" spans="1:10" ht="15" customHeight="1" x14ac:dyDescent="0.25">
      <c r="A526" s="5">
        <v>525</v>
      </c>
      <c r="B526" s="5" t="str">
        <f>CONCATENATE(COUNTIFS(E$2:E526,E526),"/",COUNTIFS(E$2:E$1000,E526))</f>
        <v>6/6</v>
      </c>
      <c r="C526" s="6" t="s">
        <v>567</v>
      </c>
      <c r="D526" s="6" t="s">
        <v>42</v>
      </c>
      <c r="E526" s="6" t="s">
        <v>192</v>
      </c>
      <c r="F526" s="7">
        <v>31.681818181818613</v>
      </c>
      <c r="G526" s="7">
        <v>0</v>
      </c>
      <c r="H526" s="7">
        <v>0</v>
      </c>
      <c r="I526" s="7">
        <v>0</v>
      </c>
      <c r="J526" s="7">
        <v>31.681818181818613</v>
      </c>
    </row>
    <row r="527" spans="1:10" ht="15" customHeight="1" x14ac:dyDescent="0.25">
      <c r="A527" s="5">
        <v>526</v>
      </c>
      <c r="B527" s="5" t="str">
        <f>CONCATENATE(COUNTIFS(E$2:E527,E527),"/",COUNTIFS(E$2:E$1000,E527))</f>
        <v>28/38</v>
      </c>
      <c r="C527" s="6" t="s">
        <v>568</v>
      </c>
      <c r="D527" s="6" t="s">
        <v>19</v>
      </c>
      <c r="E527" s="6" t="s">
        <v>92</v>
      </c>
      <c r="F527" s="7">
        <v>0</v>
      </c>
      <c r="G527" s="7">
        <v>0</v>
      </c>
      <c r="H527" s="7">
        <v>31.573529411763772</v>
      </c>
      <c r="I527" s="7">
        <v>0</v>
      </c>
      <c r="J527" s="7">
        <v>31.573529411763772</v>
      </c>
    </row>
    <row r="528" spans="1:10" ht="15" customHeight="1" x14ac:dyDescent="0.25">
      <c r="A528" s="5">
        <v>527</v>
      </c>
      <c r="B528" s="5" t="str">
        <f>CONCATENATE(COUNTIFS(E$2:E528,E528),"/",COUNTIFS(E$2:E$1000,E528))</f>
        <v>22/36</v>
      </c>
      <c r="C528" s="8" t="s">
        <v>569</v>
      </c>
      <c r="D528" s="9" t="s">
        <v>34</v>
      </c>
      <c r="E528" s="9" t="s">
        <v>175</v>
      </c>
      <c r="F528" s="7">
        <v>12.659090909091431</v>
      </c>
      <c r="G528" s="7">
        <v>0</v>
      </c>
      <c r="H528" s="7">
        <v>18.713235294116735</v>
      </c>
      <c r="I528" s="7">
        <v>0</v>
      </c>
      <c r="J528" s="7">
        <v>31.372326203208168</v>
      </c>
    </row>
    <row r="529" spans="1:10" ht="15" customHeight="1" x14ac:dyDescent="0.25">
      <c r="A529" s="5">
        <v>528</v>
      </c>
      <c r="B529" s="5" t="str">
        <f>CONCATENATE(COUNTIFS(E$2:E529,E529),"/",COUNTIFS(E$2:E$1000,E529))</f>
        <v>19/22</v>
      </c>
      <c r="C529" s="8" t="s">
        <v>570</v>
      </c>
      <c r="D529" s="9" t="s">
        <v>60</v>
      </c>
      <c r="E529" s="9" t="s">
        <v>68</v>
      </c>
      <c r="F529" s="7">
        <v>17.159090909091432</v>
      </c>
      <c r="G529" s="7">
        <v>0</v>
      </c>
      <c r="H529" s="7">
        <v>14.102941176469685</v>
      </c>
      <c r="I529" s="7">
        <v>0</v>
      </c>
      <c r="J529" s="7">
        <v>31.262032085561117</v>
      </c>
    </row>
    <row r="530" spans="1:10" ht="15" customHeight="1" x14ac:dyDescent="0.25">
      <c r="A530" s="5">
        <v>529</v>
      </c>
      <c r="B530" s="5" t="str">
        <f>CONCATENATE(COUNTIFS(E$2:E530,E530),"/",COUNTIFS(E$2:E$1000,E530))</f>
        <v>33/44</v>
      </c>
      <c r="C530" s="8" t="s">
        <v>571</v>
      </c>
      <c r="D530" s="9" t="s">
        <v>50</v>
      </c>
      <c r="E530" s="9" t="s">
        <v>64</v>
      </c>
      <c r="F530" s="7">
        <v>31.068181818182254</v>
      </c>
      <c r="G530" s="7">
        <v>0</v>
      </c>
      <c r="H530" s="7">
        <v>0</v>
      </c>
      <c r="I530" s="7">
        <v>0</v>
      </c>
      <c r="J530" s="7">
        <v>31.068181818182254</v>
      </c>
    </row>
    <row r="531" spans="1:10" ht="15" customHeight="1" x14ac:dyDescent="0.25">
      <c r="A531" s="5">
        <v>530</v>
      </c>
      <c r="B531" s="5" t="str">
        <f>CONCATENATE(COUNTIFS(E$2:E531,E531),"/",COUNTIFS(E$2:E$1000,E531))</f>
        <v>49/52</v>
      </c>
      <c r="C531" s="6" t="s">
        <v>572</v>
      </c>
      <c r="D531" s="6" t="s">
        <v>15</v>
      </c>
      <c r="E531" s="6" t="s">
        <v>70</v>
      </c>
      <c r="F531" s="7">
        <v>30.8636363636368</v>
      </c>
      <c r="G531" s="7">
        <v>0</v>
      </c>
      <c r="H531" s="7">
        <v>0</v>
      </c>
      <c r="I531" s="7">
        <v>0</v>
      </c>
      <c r="J531" s="7">
        <v>30.8636363636368</v>
      </c>
    </row>
    <row r="532" spans="1:10" ht="15" customHeight="1" x14ac:dyDescent="0.25">
      <c r="A532" s="5">
        <v>531</v>
      </c>
      <c r="B532" s="5" t="str">
        <f>CONCATENATE(COUNTIFS(E$2:E532,E532),"/",COUNTIFS(E$2:E$1000,E532))</f>
        <v>47/58</v>
      </c>
      <c r="C532" s="8" t="s">
        <v>573</v>
      </c>
      <c r="D532" s="9" t="s">
        <v>25</v>
      </c>
      <c r="E532" s="9" t="s">
        <v>43</v>
      </c>
      <c r="F532" s="7">
        <v>15.522727272727801</v>
      </c>
      <c r="G532" s="7">
        <v>0</v>
      </c>
      <c r="H532" s="7">
        <v>15.31617647058733</v>
      </c>
      <c r="I532" s="7">
        <v>0</v>
      </c>
      <c r="J532" s="7">
        <v>30.838903743315129</v>
      </c>
    </row>
    <row r="533" spans="1:10" ht="15" customHeight="1" x14ac:dyDescent="0.25">
      <c r="A533" s="5">
        <v>532</v>
      </c>
      <c r="B533" s="5" t="str">
        <f>CONCATENATE(COUNTIFS(E$2:E533,E533),"/",COUNTIFS(E$2:E$1000,E533))</f>
        <v>39/42</v>
      </c>
      <c r="C533" s="6" t="s">
        <v>574</v>
      </c>
      <c r="D533" s="6" t="s">
        <v>50</v>
      </c>
      <c r="E533" s="6" t="s">
        <v>38</v>
      </c>
      <c r="F533" s="7">
        <v>0</v>
      </c>
      <c r="G533" s="7">
        <v>30.809392265192827</v>
      </c>
      <c r="H533" s="7">
        <v>0</v>
      </c>
      <c r="I533" s="7">
        <v>0</v>
      </c>
      <c r="J533" s="7">
        <v>30.809392265192827</v>
      </c>
    </row>
    <row r="534" spans="1:10" ht="15" customHeight="1" x14ac:dyDescent="0.25">
      <c r="A534" s="5">
        <v>533</v>
      </c>
      <c r="B534" s="5" t="str">
        <f>CONCATENATE(COUNTIFS(E$2:E534,E534),"/",COUNTIFS(E$2:E$1000,E534))</f>
        <v>48/58</v>
      </c>
      <c r="C534" t="s">
        <v>575</v>
      </c>
      <c r="D534" t="s">
        <v>29</v>
      </c>
      <c r="E534" t="s">
        <v>43</v>
      </c>
      <c r="F534" s="7">
        <v>8.97727272727324</v>
      </c>
      <c r="G534" s="7">
        <v>9.7513812154691468</v>
      </c>
      <c r="H534" s="7">
        <v>11.919117647057924</v>
      </c>
      <c r="I534" s="7">
        <v>0</v>
      </c>
      <c r="J534" s="7">
        <v>30.64777158980031</v>
      </c>
    </row>
    <row r="535" spans="1:10" ht="15" customHeight="1" x14ac:dyDescent="0.25">
      <c r="A535" s="5">
        <v>534</v>
      </c>
      <c r="B535" s="5" t="str">
        <f>CONCATENATE(COUNTIFS(E$2:E535,E535),"/",COUNTIFS(E$2:E$1000,E535))</f>
        <v>31/41</v>
      </c>
      <c r="C535" s="8" t="s">
        <v>576</v>
      </c>
      <c r="D535" s="8" t="s">
        <v>11</v>
      </c>
      <c r="E535" s="8" t="s">
        <v>135</v>
      </c>
      <c r="F535" s="7">
        <v>30.454545454545894</v>
      </c>
      <c r="G535" s="7">
        <v>0</v>
      </c>
      <c r="H535" s="7">
        <v>0</v>
      </c>
      <c r="I535" s="7">
        <v>0</v>
      </c>
      <c r="J535" s="7">
        <v>30.454545454545894</v>
      </c>
    </row>
    <row r="536" spans="1:10" ht="15" customHeight="1" x14ac:dyDescent="0.25">
      <c r="A536" s="5">
        <v>535</v>
      </c>
      <c r="B536" s="5" t="str">
        <f>CONCATENATE(COUNTIFS(E$2:E536,E536),"/",COUNTIFS(E$2:E$1000,E536))</f>
        <v>54/55</v>
      </c>
      <c r="C536" s="8" t="s">
        <v>577</v>
      </c>
      <c r="D536" s="8" t="s">
        <v>11</v>
      </c>
      <c r="E536" s="8" t="s">
        <v>31</v>
      </c>
      <c r="F536" s="7">
        <v>30.250000000000441</v>
      </c>
      <c r="G536" s="7">
        <v>0</v>
      </c>
      <c r="H536" s="7">
        <v>0</v>
      </c>
      <c r="I536" s="7">
        <v>0</v>
      </c>
      <c r="J536" s="7">
        <v>30.250000000000441</v>
      </c>
    </row>
    <row r="537" spans="1:10" ht="15" customHeight="1" x14ac:dyDescent="0.25">
      <c r="A537" s="5">
        <v>536</v>
      </c>
      <c r="B537" s="5" t="str">
        <f>CONCATENATE(COUNTIFS(E$2:E537,E537),"/",COUNTIFS(E$2:E$1000,E537))</f>
        <v>32/35</v>
      </c>
      <c r="C537" s="9" t="s">
        <v>578</v>
      </c>
      <c r="D537" s="9" t="s">
        <v>374</v>
      </c>
      <c r="E537" s="9" t="s">
        <v>23</v>
      </c>
      <c r="F537" s="7">
        <v>21.454545454545951</v>
      </c>
      <c r="G537" s="7">
        <v>0</v>
      </c>
      <c r="H537" s="7">
        <v>8.2794117647049887</v>
      </c>
      <c r="I537" s="7">
        <v>0</v>
      </c>
      <c r="J537" s="7">
        <v>29.733957219250939</v>
      </c>
    </row>
    <row r="538" spans="1:10" ht="15" customHeight="1" x14ac:dyDescent="0.25">
      <c r="A538" s="5">
        <v>537</v>
      </c>
      <c r="B538" s="5" t="str">
        <f>CONCATENATE(COUNTIFS(E$2:E538,E538),"/",COUNTIFS(E$2:E$1000,E538))</f>
        <v>49/58</v>
      </c>
      <c r="C538" s="6" t="s">
        <v>579</v>
      </c>
      <c r="D538" s="6" t="s">
        <v>374</v>
      </c>
      <c r="E538" s="6" t="s">
        <v>43</v>
      </c>
      <c r="F538" s="7">
        <v>29.636363636364081</v>
      </c>
      <c r="G538" s="7">
        <v>0</v>
      </c>
      <c r="H538" s="7">
        <v>0</v>
      </c>
      <c r="I538" s="7">
        <v>0</v>
      </c>
      <c r="J538" s="7">
        <v>29.636363636364081</v>
      </c>
    </row>
    <row r="539" spans="1:10" ht="15" customHeight="1" x14ac:dyDescent="0.25">
      <c r="A539" s="5">
        <v>538</v>
      </c>
      <c r="B539" s="5" t="str">
        <f>CONCATENATE(COUNTIFS(E$2:E539,E539),"/",COUNTIFS(E$2:E$1000,E539))</f>
        <v>23/36</v>
      </c>
      <c r="C539" s="6" t="s">
        <v>580</v>
      </c>
      <c r="D539" s="6" t="s">
        <v>50</v>
      </c>
      <c r="E539" s="6" t="s">
        <v>175</v>
      </c>
      <c r="F539" s="7">
        <v>15.727272727273256</v>
      </c>
      <c r="G539" s="7">
        <v>13.580110497237106</v>
      </c>
      <c r="H539" s="7">
        <v>0</v>
      </c>
      <c r="I539" s="7">
        <v>0</v>
      </c>
      <c r="J539" s="7">
        <v>29.30738322451036</v>
      </c>
    </row>
    <row r="540" spans="1:10" ht="15" customHeight="1" x14ac:dyDescent="0.25">
      <c r="A540" s="5">
        <v>539</v>
      </c>
      <c r="B540" s="5" t="str">
        <f>CONCATENATE(COUNTIFS(E$2:E540,E540),"/",COUNTIFS(E$2:E$1000,E540))</f>
        <v>24/36</v>
      </c>
      <c r="C540" s="8" t="s">
        <v>581</v>
      </c>
      <c r="D540" s="9" t="s">
        <v>50</v>
      </c>
      <c r="E540" s="9" t="s">
        <v>175</v>
      </c>
      <c r="F540" s="7">
        <v>28.613636363636815</v>
      </c>
      <c r="G540" s="7">
        <v>0</v>
      </c>
      <c r="H540" s="7">
        <v>0</v>
      </c>
      <c r="I540" s="7">
        <v>0</v>
      </c>
      <c r="J540" s="7">
        <v>28.613636363636815</v>
      </c>
    </row>
    <row r="541" spans="1:10" ht="15" customHeight="1" x14ac:dyDescent="0.25">
      <c r="A541" s="5">
        <v>540</v>
      </c>
      <c r="B541" s="5" t="str">
        <f>CONCATENATE(COUNTIFS(E$2:E541,E541),"/",COUNTIFS(E$2:E$1000,E541))</f>
        <v>50/58</v>
      </c>
      <c r="C541" s="6" t="s">
        <v>582</v>
      </c>
      <c r="D541" s="6" t="s">
        <v>374</v>
      </c>
      <c r="E541" s="6" t="s">
        <v>43</v>
      </c>
      <c r="F541" s="7">
        <v>0</v>
      </c>
      <c r="G541" s="7">
        <v>0</v>
      </c>
      <c r="H541" s="7">
        <v>28.419117647057895</v>
      </c>
      <c r="I541" s="7">
        <v>0</v>
      </c>
      <c r="J541" s="7">
        <v>28.419117647057895</v>
      </c>
    </row>
    <row r="542" spans="1:10" ht="15" customHeight="1" x14ac:dyDescent="0.25">
      <c r="A542" s="5">
        <v>541</v>
      </c>
      <c r="B542" s="5" t="str">
        <f>CONCATENATE(COUNTIFS(E$2:E542,E542),"/",COUNTIFS(E$2:E$1000,E542))</f>
        <v>32/41</v>
      </c>
      <c r="C542" s="8" t="s">
        <v>583</v>
      </c>
      <c r="D542" s="9" t="s">
        <v>34</v>
      </c>
      <c r="E542" s="9" t="s">
        <v>135</v>
      </c>
      <c r="F542" s="7">
        <v>13.272727272727796</v>
      </c>
      <c r="G542" s="7">
        <v>0</v>
      </c>
      <c r="H542" s="7">
        <v>15.073529411763801</v>
      </c>
      <c r="I542" s="7">
        <v>0</v>
      </c>
      <c r="J542" s="7">
        <v>28.346256684491596</v>
      </c>
    </row>
    <row r="543" spans="1:10" ht="15" customHeight="1" x14ac:dyDescent="0.25">
      <c r="A543" s="5">
        <v>542</v>
      </c>
      <c r="B543" s="5" t="str">
        <f>CONCATENATE(COUNTIFS(E$2:E543,E543),"/",COUNTIFS(E$2:E$1000,E543))</f>
        <v>34/44</v>
      </c>
      <c r="C543" t="s">
        <v>584</v>
      </c>
      <c r="D543" s="9" t="s">
        <v>29</v>
      </c>
      <c r="E543" s="9" t="s">
        <v>64</v>
      </c>
      <c r="F543" s="7">
        <v>6.5227272727277867</v>
      </c>
      <c r="G543" s="7">
        <v>10.845303867402849</v>
      </c>
      <c r="H543" s="7">
        <v>10.46323529411675</v>
      </c>
      <c r="I543" s="7">
        <v>0</v>
      </c>
      <c r="J543" s="7">
        <v>27.831266434247386</v>
      </c>
    </row>
    <row r="544" spans="1:10" ht="15" customHeight="1" x14ac:dyDescent="0.25">
      <c r="A544" s="5">
        <v>543</v>
      </c>
      <c r="B544" s="5" t="str">
        <f>CONCATENATE(COUNTIFS(E$2:E544,E544),"/",COUNTIFS(E$2:E$1000,E544))</f>
        <v>51/58</v>
      </c>
      <c r="C544" s="8" t="s">
        <v>585</v>
      </c>
      <c r="D544" s="9" t="s">
        <v>29</v>
      </c>
      <c r="E544" s="9" t="s">
        <v>43</v>
      </c>
      <c r="F544" s="7">
        <v>13.477272727273251</v>
      </c>
      <c r="G544" s="7">
        <v>0</v>
      </c>
      <c r="H544" s="7">
        <v>14.345588235293214</v>
      </c>
      <c r="I544" s="7">
        <v>0</v>
      </c>
      <c r="J544" s="7">
        <v>27.822860962566466</v>
      </c>
    </row>
    <row r="545" spans="1:10" ht="15" customHeight="1" x14ac:dyDescent="0.25">
      <c r="A545" s="5">
        <v>544</v>
      </c>
      <c r="B545" s="5" t="str">
        <f>CONCATENATE(COUNTIFS(E$2:E545,E545),"/",COUNTIFS(E$2:E$1000,E545))</f>
        <v>52/58</v>
      </c>
      <c r="C545" s="8" t="s">
        <v>586</v>
      </c>
      <c r="D545" s="9" t="s">
        <v>29</v>
      </c>
      <c r="E545" s="9" t="s">
        <v>43</v>
      </c>
      <c r="F545" s="7">
        <v>27.386363636364095</v>
      </c>
      <c r="G545" s="7">
        <v>0</v>
      </c>
      <c r="H545" s="7">
        <v>0</v>
      </c>
      <c r="I545" s="7">
        <v>0</v>
      </c>
      <c r="J545" s="7">
        <v>27.386363636364095</v>
      </c>
    </row>
    <row r="546" spans="1:10" ht="15" customHeight="1" x14ac:dyDescent="0.25">
      <c r="A546" s="5">
        <v>545</v>
      </c>
      <c r="B546" s="5" t="str">
        <f>CONCATENATE(COUNTIFS(E$2:E546,E546),"/",COUNTIFS(E$2:E$1000,E546))</f>
        <v>15/18</v>
      </c>
      <c r="C546" s="8" t="s">
        <v>587</v>
      </c>
      <c r="D546" s="9" t="s">
        <v>25</v>
      </c>
      <c r="E546" s="9" t="s">
        <v>88</v>
      </c>
      <c r="F546" s="7">
        <v>0</v>
      </c>
      <c r="G546" s="7">
        <v>11.392265193369701</v>
      </c>
      <c r="H546" s="7">
        <v>15.558823529410859</v>
      </c>
      <c r="I546" s="7">
        <v>0</v>
      </c>
      <c r="J546" s="7">
        <v>26.951088722780561</v>
      </c>
    </row>
    <row r="547" spans="1:10" ht="15" customHeight="1" x14ac:dyDescent="0.25">
      <c r="A547" s="5">
        <v>546</v>
      </c>
      <c r="B547" s="5" t="str">
        <f>CONCATENATE(COUNTIFS(E$2:E547,E547),"/",COUNTIFS(E$2:E$1000,E547))</f>
        <v>55/55</v>
      </c>
      <c r="C547" t="s">
        <v>588</v>
      </c>
      <c r="D547" t="s">
        <v>50</v>
      </c>
      <c r="E547" t="s">
        <v>31</v>
      </c>
      <c r="F547" s="7">
        <v>26.159090909091375</v>
      </c>
      <c r="G547" s="7">
        <v>0</v>
      </c>
      <c r="H547" s="7">
        <v>0</v>
      </c>
      <c r="I547" s="7">
        <v>0</v>
      </c>
      <c r="J547" s="7">
        <v>26.159090909091375</v>
      </c>
    </row>
    <row r="548" spans="1:10" ht="15" customHeight="1" x14ac:dyDescent="0.25">
      <c r="A548" s="5">
        <v>547</v>
      </c>
      <c r="B548" s="5" t="str">
        <f>CONCATENATE(COUNTIFS(E$2:E548,E548),"/",COUNTIFS(E$2:E$1000,E548))</f>
        <v>29/38</v>
      </c>
      <c r="C548" t="s">
        <v>589</v>
      </c>
      <c r="D548" t="s">
        <v>21</v>
      </c>
      <c r="E548" t="s">
        <v>92</v>
      </c>
      <c r="F548" s="7">
        <v>25.750000000000469</v>
      </c>
      <c r="G548" s="7">
        <v>0</v>
      </c>
      <c r="H548" s="7">
        <v>0</v>
      </c>
      <c r="I548" s="7">
        <v>0</v>
      </c>
      <c r="J548" s="7">
        <v>25.750000000000469</v>
      </c>
    </row>
    <row r="549" spans="1:10" ht="15" customHeight="1" x14ac:dyDescent="0.25">
      <c r="A549" s="5">
        <v>548</v>
      </c>
      <c r="B549" s="5" t="str">
        <f>CONCATENATE(COUNTIFS(E$2:E549,E549),"/",COUNTIFS(E$2:E$1000,E549))</f>
        <v>33/41</v>
      </c>
      <c r="C549" s="8" t="s">
        <v>590</v>
      </c>
      <c r="D549" s="9" t="s">
        <v>11</v>
      </c>
      <c r="E549" s="9" t="s">
        <v>135</v>
      </c>
      <c r="F549" s="7">
        <v>0</v>
      </c>
      <c r="G549" s="7">
        <v>10.571823204419424</v>
      </c>
      <c r="H549" s="7">
        <v>14.830882352940272</v>
      </c>
      <c r="I549" s="7">
        <v>0</v>
      </c>
      <c r="J549" s="7">
        <v>25.402705557359695</v>
      </c>
    </row>
    <row r="550" spans="1:10" ht="15" customHeight="1" x14ac:dyDescent="0.25">
      <c r="A550" s="5">
        <v>549</v>
      </c>
      <c r="B550" s="5" t="str">
        <f>CONCATENATE(COUNTIFS(E$2:E550,E550),"/",COUNTIFS(E$2:E$1000,E550))</f>
        <v>25/36</v>
      </c>
      <c r="C550" s="9" t="s">
        <v>591</v>
      </c>
      <c r="D550" s="9" t="s">
        <v>11</v>
      </c>
      <c r="E550" s="9" t="s">
        <v>175</v>
      </c>
      <c r="F550" s="7">
        <v>0</v>
      </c>
      <c r="G550" s="7">
        <v>25.339779005524349</v>
      </c>
      <c r="H550" s="7">
        <v>0</v>
      </c>
      <c r="I550" s="7">
        <v>0</v>
      </c>
      <c r="J550" s="7">
        <v>25.339779005524349</v>
      </c>
    </row>
    <row r="551" spans="1:10" ht="15" customHeight="1" x14ac:dyDescent="0.25">
      <c r="A551" s="5">
        <v>550</v>
      </c>
      <c r="B551" s="5" t="str">
        <f>CONCATENATE(COUNTIFS(E$2:E551,E551),"/",COUNTIFS(E$2:E$1000,E551))</f>
        <v>26/36</v>
      </c>
      <c r="C551" s="8" t="s">
        <v>592</v>
      </c>
      <c r="D551" s="9" t="s">
        <v>29</v>
      </c>
      <c r="E551" s="9" t="s">
        <v>175</v>
      </c>
      <c r="F551" s="7">
        <v>12.25000000000052</v>
      </c>
      <c r="G551" s="7">
        <v>13.033149171270255</v>
      </c>
      <c r="H551" s="7">
        <v>0</v>
      </c>
      <c r="I551" s="7">
        <v>0</v>
      </c>
      <c r="J551" s="7">
        <v>25.283149171270775</v>
      </c>
    </row>
    <row r="552" spans="1:10" ht="15" customHeight="1" x14ac:dyDescent="0.25">
      <c r="A552" s="5">
        <v>551</v>
      </c>
      <c r="B552" s="5" t="str">
        <f>CONCATENATE(COUNTIFS(E$2:E552,E552),"/",COUNTIFS(E$2:E$1000,E552))</f>
        <v>50/52</v>
      </c>
      <c r="C552" t="s">
        <v>593</v>
      </c>
      <c r="D552" t="s">
        <v>19</v>
      </c>
      <c r="E552" t="s">
        <v>70</v>
      </c>
      <c r="F552" s="7">
        <v>0</v>
      </c>
      <c r="G552" s="7">
        <v>0</v>
      </c>
      <c r="H552" s="7">
        <v>25.264705882352018</v>
      </c>
      <c r="I552" s="7">
        <v>0</v>
      </c>
      <c r="J552" s="7">
        <v>25.264705882352018</v>
      </c>
    </row>
    <row r="553" spans="1:10" ht="15" customHeight="1" x14ac:dyDescent="0.25">
      <c r="A553" s="5">
        <v>552</v>
      </c>
      <c r="B553" s="5" t="str">
        <f>CONCATENATE(COUNTIFS(E$2:E553,E553),"/",COUNTIFS(E$2:E$1000,E553))</f>
        <v>53/58</v>
      </c>
      <c r="C553" s="8" t="s">
        <v>594</v>
      </c>
      <c r="D553" s="9" t="s">
        <v>374</v>
      </c>
      <c r="E553" s="9" t="s">
        <v>43</v>
      </c>
      <c r="F553" s="7">
        <v>0</v>
      </c>
      <c r="G553" s="7">
        <v>0</v>
      </c>
      <c r="H553" s="7">
        <v>25.022058823528489</v>
      </c>
      <c r="I553" s="7">
        <v>0</v>
      </c>
      <c r="J553" s="7">
        <v>25.022058823528489</v>
      </c>
    </row>
    <row r="554" spans="1:10" ht="15" customHeight="1" x14ac:dyDescent="0.25">
      <c r="A554" s="5">
        <v>553</v>
      </c>
      <c r="B554" s="5" t="str">
        <f>CONCATENATE(COUNTIFS(E$2:E554,E554),"/",COUNTIFS(E$2:E$1000,E554))</f>
        <v>27/36</v>
      </c>
      <c r="C554" s="8" t="s">
        <v>595</v>
      </c>
      <c r="D554" s="9" t="s">
        <v>60</v>
      </c>
      <c r="E554" s="9" t="s">
        <v>175</v>
      </c>
      <c r="F554" s="7">
        <v>11.227272727273245</v>
      </c>
      <c r="G554" s="7">
        <v>5.3756906077343363</v>
      </c>
      <c r="H554" s="7">
        <v>8.0367647058814597</v>
      </c>
      <c r="I554" s="7">
        <v>0</v>
      </c>
      <c r="J554" s="7">
        <v>24.63972804088904</v>
      </c>
    </row>
    <row r="555" spans="1:10" ht="15" customHeight="1" x14ac:dyDescent="0.25">
      <c r="A555" s="5">
        <v>554</v>
      </c>
      <c r="B555" s="5" t="str">
        <f>CONCATENATE(COUNTIFS(E$2:E555,E555),"/",COUNTIFS(E$2:E$1000,E555))</f>
        <v>4/15</v>
      </c>
      <c r="C555" s="8" t="s">
        <v>596</v>
      </c>
      <c r="D555" s="9" t="s">
        <v>34</v>
      </c>
      <c r="E555" s="9" t="s">
        <v>285</v>
      </c>
      <c r="F555" s="7">
        <v>10.20454545454597</v>
      </c>
      <c r="G555" s="7">
        <v>0</v>
      </c>
      <c r="H555" s="7">
        <v>13.860294117646156</v>
      </c>
      <c r="I555" s="7">
        <v>0</v>
      </c>
      <c r="J555" s="7">
        <v>24.064839572192128</v>
      </c>
    </row>
    <row r="556" spans="1:10" ht="15" customHeight="1" x14ac:dyDescent="0.25">
      <c r="A556" s="5">
        <v>555</v>
      </c>
      <c r="B556" s="5" t="str">
        <f>CONCATENATE(COUNTIFS(E$2:E556,E556),"/",COUNTIFS(E$2:E$1000,E556))</f>
        <v>54/58</v>
      </c>
      <c r="C556" s="8" t="s">
        <v>597</v>
      </c>
      <c r="D556" s="9" t="s">
        <v>374</v>
      </c>
      <c r="E556" s="9" t="s">
        <v>43</v>
      </c>
      <c r="F556" s="7">
        <v>23.90909090909139</v>
      </c>
      <c r="G556" s="7">
        <v>0</v>
      </c>
      <c r="H556" s="7">
        <v>0</v>
      </c>
      <c r="I556" s="7">
        <v>0</v>
      </c>
      <c r="J556" s="7">
        <v>23.90909090909139</v>
      </c>
    </row>
    <row r="557" spans="1:10" ht="15" customHeight="1" x14ac:dyDescent="0.25">
      <c r="A557" s="5">
        <v>556</v>
      </c>
      <c r="B557" s="5" t="str">
        <f>CONCATENATE(COUNTIFS(E$2:E557,E557),"/",COUNTIFS(E$2:E$1000,E557))</f>
        <v>16/18</v>
      </c>
      <c r="C557" s="8" t="s">
        <v>598</v>
      </c>
      <c r="D557" s="9" t="s">
        <v>34</v>
      </c>
      <c r="E557" s="9" t="s">
        <v>88</v>
      </c>
      <c r="F557" s="7">
        <v>10.409090909091425</v>
      </c>
      <c r="G557" s="7">
        <v>0</v>
      </c>
      <c r="H557" s="7">
        <v>13.374999999999098</v>
      </c>
      <c r="I557" s="7">
        <v>0</v>
      </c>
      <c r="J557" s="7">
        <v>23.784090909090523</v>
      </c>
    </row>
    <row r="558" spans="1:10" ht="15" customHeight="1" x14ac:dyDescent="0.25">
      <c r="A558" s="5">
        <v>557</v>
      </c>
      <c r="B558" s="5" t="str">
        <f>CONCATENATE(COUNTIFS(E$2:E558,E558),"/",COUNTIFS(E$2:E$1000,E558))</f>
        <v>46/47</v>
      </c>
      <c r="C558" s="8" t="s">
        <v>599</v>
      </c>
      <c r="D558" s="9" t="s">
        <v>34</v>
      </c>
      <c r="E558" s="9" t="s">
        <v>12</v>
      </c>
      <c r="F558" s="7">
        <v>8.772727272727785</v>
      </c>
      <c r="G558" s="7">
        <v>14.947513812154234</v>
      </c>
      <c r="H558" s="7">
        <v>0</v>
      </c>
      <c r="I558" s="7">
        <v>0</v>
      </c>
      <c r="J558" s="7">
        <v>23.720241084882019</v>
      </c>
    </row>
    <row r="559" spans="1:10" ht="15" customHeight="1" x14ac:dyDescent="0.25">
      <c r="A559" s="5">
        <v>558</v>
      </c>
      <c r="B559" s="5" t="str">
        <f>CONCATENATE(COUNTIFS(E$2:E559,E559),"/",COUNTIFS(E$2:E$1000,E559))</f>
        <v>35/44</v>
      </c>
      <c r="C559" s="6" t="s">
        <v>600</v>
      </c>
      <c r="D559" s="6" t="s">
        <v>374</v>
      </c>
      <c r="E559" s="6" t="s">
        <v>64</v>
      </c>
      <c r="F559" s="7">
        <v>23.704545454545936</v>
      </c>
      <c r="G559" s="7">
        <v>0</v>
      </c>
      <c r="H559" s="7">
        <v>0</v>
      </c>
      <c r="I559" s="7">
        <v>0</v>
      </c>
      <c r="J559" s="7">
        <v>23.704545454545936</v>
      </c>
    </row>
    <row r="560" spans="1:10" ht="15" customHeight="1" x14ac:dyDescent="0.25">
      <c r="A560" s="5">
        <v>559</v>
      </c>
      <c r="B560" s="5" t="str">
        <f>CONCATENATE(COUNTIFS(E$2:E560,E560),"/",COUNTIFS(E$2:E$1000,E560))</f>
        <v>7/7</v>
      </c>
      <c r="C560" t="s">
        <v>601</v>
      </c>
      <c r="D560" t="s">
        <v>424</v>
      </c>
      <c r="E560" t="s">
        <v>112</v>
      </c>
      <c r="F560" s="7">
        <v>7.1363636363641492</v>
      </c>
      <c r="G560" s="7">
        <v>7.0165745856348902</v>
      </c>
      <c r="H560" s="7">
        <v>9.4926470588226337</v>
      </c>
      <c r="I560" s="7">
        <v>0</v>
      </c>
      <c r="J560" s="7">
        <v>23.645585280821674</v>
      </c>
    </row>
    <row r="561" spans="1:10" ht="15" customHeight="1" x14ac:dyDescent="0.25">
      <c r="A561" s="5">
        <v>560</v>
      </c>
      <c r="B561" s="5" t="str">
        <f>CONCATENATE(COUNTIFS(E$2:E561,E561),"/",COUNTIFS(E$2:E$1000,E561))</f>
        <v>74/75</v>
      </c>
      <c r="C561" t="s">
        <v>602</v>
      </c>
      <c r="D561" t="s">
        <v>11</v>
      </c>
      <c r="E561" t="s">
        <v>16</v>
      </c>
      <c r="F561" s="7">
        <v>8.5681818181823299</v>
      </c>
      <c r="G561" s="7">
        <v>8.1104972375685929</v>
      </c>
      <c r="H561" s="7">
        <v>6.8235294117638148</v>
      </c>
      <c r="I561" s="7">
        <v>0</v>
      </c>
      <c r="J561" s="7">
        <v>23.502208467514738</v>
      </c>
    </row>
    <row r="562" spans="1:10" ht="15" customHeight="1" x14ac:dyDescent="0.25">
      <c r="A562" s="5">
        <v>561</v>
      </c>
      <c r="B562" s="5" t="str">
        <f>CONCATENATE(COUNTIFS(E$2:E562,E562),"/",COUNTIFS(E$2:E$1000,E562))</f>
        <v>55/58</v>
      </c>
      <c r="C562" t="s">
        <v>603</v>
      </c>
      <c r="D562" t="s">
        <v>19</v>
      </c>
      <c r="E562" t="s">
        <v>43</v>
      </c>
      <c r="F562" s="7">
        <v>23.29545454545503</v>
      </c>
      <c r="G562" s="7">
        <v>0</v>
      </c>
      <c r="H562" s="7">
        <v>0</v>
      </c>
      <c r="I562" s="7">
        <v>0</v>
      </c>
      <c r="J562" s="7">
        <v>23.29545454545503</v>
      </c>
    </row>
    <row r="563" spans="1:10" ht="15" customHeight="1" x14ac:dyDescent="0.25">
      <c r="A563" s="5">
        <v>562</v>
      </c>
      <c r="B563" s="5" t="str">
        <f>CONCATENATE(COUNTIFS(E$2:E563,E563),"/",COUNTIFS(E$2:E$1000,E563))</f>
        <v>5/15</v>
      </c>
      <c r="C563" s="8" t="s">
        <v>604</v>
      </c>
      <c r="D563" s="9" t="s">
        <v>11</v>
      </c>
      <c r="E563" s="9" t="s">
        <v>285</v>
      </c>
      <c r="F563" s="7">
        <v>23.090909090909577</v>
      </c>
      <c r="G563" s="7">
        <v>0</v>
      </c>
      <c r="H563" s="7">
        <v>0</v>
      </c>
      <c r="I563" s="7">
        <v>0</v>
      </c>
      <c r="J563" s="7">
        <v>23.090909090909577</v>
      </c>
    </row>
    <row r="564" spans="1:10" ht="15" customHeight="1" x14ac:dyDescent="0.25">
      <c r="A564" s="5">
        <v>563</v>
      </c>
      <c r="B564" s="5" t="str">
        <f>CONCATENATE(COUNTIFS(E$2:E564,E564),"/",COUNTIFS(E$2:E$1000,E564))</f>
        <v>36/44</v>
      </c>
      <c r="C564" s="8" t="s">
        <v>605</v>
      </c>
      <c r="D564" s="9" t="s">
        <v>50</v>
      </c>
      <c r="E564" s="9" t="s">
        <v>64</v>
      </c>
      <c r="F564" s="7">
        <v>22.886363636364123</v>
      </c>
      <c r="G564" s="7">
        <v>0</v>
      </c>
      <c r="H564" s="7">
        <v>0</v>
      </c>
      <c r="I564" s="7">
        <v>0</v>
      </c>
      <c r="J564" s="7">
        <v>22.886363636364123</v>
      </c>
    </row>
    <row r="565" spans="1:10" ht="15" customHeight="1" x14ac:dyDescent="0.25">
      <c r="A565" s="5">
        <v>564</v>
      </c>
      <c r="B565" s="5" t="str">
        <f>CONCATENATE(COUNTIFS(E$2:E565,E565),"/",COUNTIFS(E$2:E$1000,E565))</f>
        <v>6/15</v>
      </c>
      <c r="C565" t="s">
        <v>606</v>
      </c>
      <c r="D565" t="s">
        <v>50</v>
      </c>
      <c r="E565" t="s">
        <v>285</v>
      </c>
      <c r="F565" s="7">
        <v>14.090909090909616</v>
      </c>
      <c r="G565" s="7">
        <v>0</v>
      </c>
      <c r="H565" s="7">
        <v>8.7647058823520467</v>
      </c>
      <c r="I565" s="7">
        <v>0</v>
      </c>
      <c r="J565" s="7">
        <v>22.855614973261662</v>
      </c>
    </row>
    <row r="566" spans="1:10" ht="15" customHeight="1" x14ac:dyDescent="0.25">
      <c r="A566" s="5">
        <v>565</v>
      </c>
      <c r="B566" s="5" t="str">
        <f>CONCATENATE(COUNTIFS(E$2:E566,E566),"/",COUNTIFS(E$2:E$1000,E566))</f>
        <v>33/35</v>
      </c>
      <c r="C566" s="6" t="s">
        <v>607</v>
      </c>
      <c r="D566" s="6" t="s">
        <v>50</v>
      </c>
      <c r="E566" s="6" t="s">
        <v>23</v>
      </c>
      <c r="F566" s="7">
        <v>11.84090909090961</v>
      </c>
      <c r="G566" s="7">
        <v>0</v>
      </c>
      <c r="H566" s="7">
        <v>10.705882352940279</v>
      </c>
      <c r="I566" s="7">
        <v>0</v>
      </c>
      <c r="J566" s="7">
        <v>22.546791443849891</v>
      </c>
    </row>
    <row r="567" spans="1:10" ht="15" customHeight="1" x14ac:dyDescent="0.25">
      <c r="A567" s="5">
        <v>566</v>
      </c>
      <c r="B567" s="5" t="str">
        <f>CONCATENATE(COUNTIFS(E$2:E567,E567),"/",COUNTIFS(E$2:E$1000,E567))</f>
        <v>7/15</v>
      </c>
      <c r="C567" s="8" t="s">
        <v>608</v>
      </c>
      <c r="D567" s="9" t="s">
        <v>50</v>
      </c>
      <c r="E567" s="9" t="s">
        <v>285</v>
      </c>
      <c r="F567" s="7">
        <v>11.02272727272779</v>
      </c>
      <c r="G567" s="7">
        <v>10.298342541435998</v>
      </c>
      <c r="H567" s="7">
        <v>0</v>
      </c>
      <c r="I567" s="7">
        <v>0</v>
      </c>
      <c r="J567" s="7">
        <v>21.321069814163788</v>
      </c>
    </row>
    <row r="568" spans="1:10" ht="15" customHeight="1" x14ac:dyDescent="0.25">
      <c r="A568" s="5">
        <v>567</v>
      </c>
      <c r="B568" s="5" t="str">
        <f>CONCATENATE(COUNTIFS(E$2:E568,E568),"/",COUNTIFS(E$2:E$1000,E568))</f>
        <v>30/38</v>
      </c>
      <c r="C568" t="s">
        <v>609</v>
      </c>
      <c r="D568" t="s">
        <v>50</v>
      </c>
      <c r="E568" t="s">
        <v>92</v>
      </c>
      <c r="F568" s="7">
        <v>20.636363636364138</v>
      </c>
      <c r="G568" s="7">
        <v>0</v>
      </c>
      <c r="H568" s="7">
        <v>0</v>
      </c>
      <c r="I568" s="7">
        <v>0</v>
      </c>
      <c r="J568" s="7">
        <v>20.636363636364138</v>
      </c>
    </row>
    <row r="569" spans="1:10" ht="15" customHeight="1" x14ac:dyDescent="0.25">
      <c r="A569" s="5">
        <v>568</v>
      </c>
      <c r="B569" s="5" t="str">
        <f>CONCATENATE(COUNTIFS(E$2:E569,E569),"/",COUNTIFS(E$2:E$1000,E569))</f>
        <v>20/22</v>
      </c>
      <c r="C569" s="6" t="s">
        <v>610</v>
      </c>
      <c r="D569" s="6" t="s">
        <v>34</v>
      </c>
      <c r="E569" s="6" t="s">
        <v>68</v>
      </c>
      <c r="F569" s="7">
        <v>18.795454545455058</v>
      </c>
      <c r="G569" s="7">
        <v>0</v>
      </c>
      <c r="H569" s="7">
        <v>0</v>
      </c>
      <c r="I569" s="7">
        <v>0</v>
      </c>
      <c r="J569" s="7">
        <v>18.795454545455058</v>
      </c>
    </row>
    <row r="570" spans="1:10" ht="15" customHeight="1" x14ac:dyDescent="0.25">
      <c r="A570" s="5">
        <v>569</v>
      </c>
      <c r="B570" s="5" t="str">
        <f>CONCATENATE(COUNTIFS(E$2:E570,E570),"/",COUNTIFS(E$2:E$1000,E570))</f>
        <v>17/18</v>
      </c>
      <c r="C570" s="6" t="s">
        <v>611</v>
      </c>
      <c r="D570" s="6" t="s">
        <v>50</v>
      </c>
      <c r="E570" s="6" t="s">
        <v>88</v>
      </c>
      <c r="F570" s="7">
        <v>3.2500000000005187</v>
      </c>
      <c r="G570" s="7">
        <v>8.9309392265188698</v>
      </c>
      <c r="H570" s="7">
        <v>6.3382352941167568</v>
      </c>
      <c r="I570" s="7">
        <v>0</v>
      </c>
      <c r="J570" s="7">
        <v>18.519174520636145</v>
      </c>
    </row>
    <row r="571" spans="1:10" ht="15" customHeight="1" x14ac:dyDescent="0.25">
      <c r="A571" s="5">
        <v>570</v>
      </c>
      <c r="B571" s="5" t="str">
        <f>CONCATENATE(COUNTIFS(E$2:E571,E571),"/",COUNTIFS(E$2:E$1000,E571))</f>
        <v>75/75</v>
      </c>
      <c r="C571" t="s">
        <v>612</v>
      </c>
      <c r="D571" t="s">
        <v>34</v>
      </c>
      <c r="E571" t="s">
        <v>16</v>
      </c>
      <c r="F571" s="7">
        <v>0</v>
      </c>
      <c r="G571" s="7">
        <v>18.229281767955328</v>
      </c>
      <c r="H571" s="7">
        <v>0</v>
      </c>
      <c r="I571" s="7">
        <v>0</v>
      </c>
      <c r="J571" s="7">
        <v>18.229281767955328</v>
      </c>
    </row>
    <row r="572" spans="1:10" ht="15" customHeight="1" x14ac:dyDescent="0.25">
      <c r="A572" s="5">
        <v>571</v>
      </c>
      <c r="B572" s="5" t="str">
        <f>CONCATENATE(COUNTIFS(E$2:E572,E572),"/",COUNTIFS(E$2:E$1000,E572))</f>
        <v>8/15</v>
      </c>
      <c r="C572" s="8" t="s">
        <v>613</v>
      </c>
      <c r="D572" s="8" t="s">
        <v>15</v>
      </c>
      <c r="E572" s="8" t="s">
        <v>285</v>
      </c>
      <c r="F572" s="7">
        <v>7.9545454545459657</v>
      </c>
      <c r="G572" s="7">
        <v>10.024861878452572</v>
      </c>
      <c r="H572" s="7">
        <v>0</v>
      </c>
      <c r="I572" s="7">
        <v>0</v>
      </c>
      <c r="J572" s="7">
        <v>17.979407332998537</v>
      </c>
    </row>
    <row r="573" spans="1:10" ht="15" customHeight="1" x14ac:dyDescent="0.25">
      <c r="A573" s="5">
        <v>572</v>
      </c>
      <c r="B573" s="5" t="str">
        <f>CONCATENATE(COUNTIFS(E$2:E573,E573),"/",COUNTIFS(E$2:E$1000,E573))</f>
        <v>40/42</v>
      </c>
      <c r="C573" t="s">
        <v>614</v>
      </c>
      <c r="D573" t="s">
        <v>25</v>
      </c>
      <c r="E573" t="s">
        <v>38</v>
      </c>
      <c r="F573" s="7">
        <v>0</v>
      </c>
      <c r="G573" s="7">
        <v>17.955801104971904</v>
      </c>
      <c r="H573" s="7">
        <v>0</v>
      </c>
      <c r="I573" s="7">
        <v>0</v>
      </c>
      <c r="J573" s="7">
        <v>17.955801104971904</v>
      </c>
    </row>
    <row r="574" spans="1:10" ht="15" customHeight="1" x14ac:dyDescent="0.25">
      <c r="A574" s="5">
        <v>573</v>
      </c>
      <c r="B574" s="5" t="str">
        <f>CONCATENATE(COUNTIFS(E$2:E574,E574),"/",COUNTIFS(E$2:E$1000,E574))</f>
        <v>21/22</v>
      </c>
      <c r="C574" s="8" t="s">
        <v>615</v>
      </c>
      <c r="D574" s="9" t="s">
        <v>21</v>
      </c>
      <c r="E574" s="9" t="s">
        <v>68</v>
      </c>
      <c r="F574" s="7">
        <v>8.3636363636368749</v>
      </c>
      <c r="G574" s="7">
        <v>9.4779005524857212</v>
      </c>
      <c r="H574" s="7">
        <v>0</v>
      </c>
      <c r="I574" s="7">
        <v>0</v>
      </c>
      <c r="J574" s="7">
        <v>17.841536916122596</v>
      </c>
    </row>
    <row r="575" spans="1:10" ht="15" customHeight="1" x14ac:dyDescent="0.25">
      <c r="A575" s="5">
        <v>574</v>
      </c>
      <c r="B575" s="5" t="str">
        <f>CONCATENATE(COUNTIFS(E$2:E575,E575),"/",COUNTIFS(E$2:E$1000,E575))</f>
        <v>9/15</v>
      </c>
      <c r="C575" t="s">
        <v>616</v>
      </c>
      <c r="D575" t="s">
        <v>50</v>
      </c>
      <c r="E575" t="s">
        <v>285</v>
      </c>
      <c r="F575" s="7">
        <v>5.9090909090914243</v>
      </c>
      <c r="G575" s="7">
        <v>6.4696132596680389</v>
      </c>
      <c r="H575" s="7">
        <v>4.3970588235285248</v>
      </c>
      <c r="I575" s="7">
        <v>0</v>
      </c>
      <c r="J575" s="7">
        <v>16.775762992287987</v>
      </c>
    </row>
    <row r="576" spans="1:10" ht="15" customHeight="1" x14ac:dyDescent="0.25">
      <c r="A576" s="5">
        <v>575</v>
      </c>
      <c r="B576" s="5" t="str">
        <f>CONCATENATE(COUNTIFS(E$2:E576,E576),"/",COUNTIFS(E$2:E$1000,E576))</f>
        <v>31/38</v>
      </c>
      <c r="C576" s="6" t="s">
        <v>617</v>
      </c>
      <c r="D576" s="6" t="s">
        <v>50</v>
      </c>
      <c r="E576" s="6" t="s">
        <v>92</v>
      </c>
      <c r="F576" s="7">
        <v>0</v>
      </c>
      <c r="G576" s="7">
        <v>9.2044198895022955</v>
      </c>
      <c r="H576" s="7">
        <v>7.5514705882344018</v>
      </c>
      <c r="I576" s="7">
        <v>0</v>
      </c>
      <c r="J576" s="7">
        <v>16.755890477736699</v>
      </c>
    </row>
    <row r="577" spans="1:10" ht="15" customHeight="1" x14ac:dyDescent="0.25">
      <c r="A577" s="5">
        <v>576</v>
      </c>
      <c r="B577" s="5" t="str">
        <f>CONCATENATE(COUNTIFS(E$2:E577,E577),"/",COUNTIFS(E$2:E$1000,E577))</f>
        <v>37/44</v>
      </c>
      <c r="C577" s="8" t="s">
        <v>618</v>
      </c>
      <c r="D577" s="8" t="s">
        <v>34</v>
      </c>
      <c r="E577" s="8" t="s">
        <v>64</v>
      </c>
      <c r="F577" s="7">
        <v>6.3181818181823326</v>
      </c>
      <c r="G577" s="7">
        <v>0</v>
      </c>
      <c r="H577" s="7">
        <v>10.220588235293221</v>
      </c>
      <c r="I577" s="7">
        <v>0</v>
      </c>
      <c r="J577" s="7">
        <v>16.538770053475552</v>
      </c>
    </row>
    <row r="578" spans="1:10" ht="15" customHeight="1" x14ac:dyDescent="0.25">
      <c r="A578" s="5">
        <v>577</v>
      </c>
      <c r="B578" s="5" t="str">
        <f>CONCATENATE(COUNTIFS(E$2:E578,E578),"/",COUNTIFS(E$2:E$1000,E578))</f>
        <v>34/41</v>
      </c>
      <c r="C578" s="8" t="s">
        <v>619</v>
      </c>
      <c r="D578" s="8" t="s">
        <v>374</v>
      </c>
      <c r="E578" s="8" t="s">
        <v>135</v>
      </c>
      <c r="F578" s="7">
        <v>16.136363636364166</v>
      </c>
      <c r="G578" s="7">
        <v>0</v>
      </c>
      <c r="H578" s="7">
        <v>0</v>
      </c>
      <c r="I578" s="7">
        <v>0</v>
      </c>
      <c r="J578" s="7">
        <v>16.136363636364166</v>
      </c>
    </row>
    <row r="579" spans="1:10" ht="15" customHeight="1" x14ac:dyDescent="0.25">
      <c r="A579" s="5">
        <v>578</v>
      </c>
      <c r="B579" s="5" t="str">
        <f>CONCATENATE(COUNTIFS(E$2:E579,E579),"/",COUNTIFS(E$2:E$1000,E579))</f>
        <v>28/36</v>
      </c>
      <c r="C579" s="8" t="s">
        <v>620</v>
      </c>
      <c r="D579" s="9" t="s">
        <v>50</v>
      </c>
      <c r="E579" s="9" t="s">
        <v>175</v>
      </c>
      <c r="F579" s="7">
        <v>7.5454545454550574</v>
      </c>
      <c r="G579" s="7">
        <v>7.2900552486183159</v>
      </c>
      <c r="H579" s="7">
        <v>0</v>
      </c>
      <c r="I579" s="7">
        <v>0</v>
      </c>
      <c r="J579" s="7">
        <v>14.835509794073374</v>
      </c>
    </row>
    <row r="580" spans="1:10" ht="15" customHeight="1" x14ac:dyDescent="0.25">
      <c r="A580" s="5">
        <v>579</v>
      </c>
      <c r="B580" s="5" t="str">
        <f>CONCATENATE(COUNTIFS(E$2:E580,E580),"/",COUNTIFS(E$2:E$1000,E580))</f>
        <v>38/44</v>
      </c>
      <c r="C580" s="8" t="s">
        <v>621</v>
      </c>
      <c r="D580" s="9" t="s">
        <v>29</v>
      </c>
      <c r="E580" s="9" t="s">
        <v>64</v>
      </c>
      <c r="F580" s="7">
        <v>6.931818181818695</v>
      </c>
      <c r="G580" s="7">
        <v>0</v>
      </c>
      <c r="H580" s="7">
        <v>7.7941176470579308</v>
      </c>
      <c r="I580" s="7">
        <v>0</v>
      </c>
      <c r="J580" s="7">
        <v>14.725935828876626</v>
      </c>
    </row>
    <row r="581" spans="1:10" ht="15" customHeight="1" x14ac:dyDescent="0.25">
      <c r="A581" s="5">
        <v>580</v>
      </c>
      <c r="B581" s="5" t="str">
        <f>CONCATENATE(COUNTIFS(E$2:E581,E581),"/",COUNTIFS(E$2:E$1000,E581))</f>
        <v>51/52</v>
      </c>
      <c r="C581" s="8" t="s">
        <v>622</v>
      </c>
      <c r="D581" s="9" t="s">
        <v>50</v>
      </c>
      <c r="E581" s="9" t="s">
        <v>70</v>
      </c>
      <c r="F581" s="7">
        <v>14.704545454545981</v>
      </c>
      <c r="G581" s="7">
        <v>0</v>
      </c>
      <c r="H581" s="7">
        <v>0</v>
      </c>
      <c r="I581" s="7">
        <v>0</v>
      </c>
      <c r="J581" s="7">
        <v>14.704545454545981</v>
      </c>
    </row>
    <row r="582" spans="1:10" ht="15" customHeight="1" x14ac:dyDescent="0.25">
      <c r="A582" s="5">
        <v>581</v>
      </c>
      <c r="B582" s="5" t="str">
        <f>CONCATENATE(COUNTIFS(E$2:E582,E582),"/",COUNTIFS(E$2:E$1000,E582))</f>
        <v>32/38</v>
      </c>
      <c r="C582" s="6" t="s">
        <v>623</v>
      </c>
      <c r="D582" s="6" t="s">
        <v>34</v>
      </c>
      <c r="E582" s="6" t="s">
        <v>92</v>
      </c>
      <c r="F582" s="7">
        <v>5.500000000000516</v>
      </c>
      <c r="G582" s="7">
        <v>0</v>
      </c>
      <c r="H582" s="7">
        <v>9.0073529411755757</v>
      </c>
      <c r="I582" s="7">
        <v>0</v>
      </c>
      <c r="J582" s="7">
        <v>14.507352941176091</v>
      </c>
    </row>
    <row r="583" spans="1:10" ht="15" customHeight="1" x14ac:dyDescent="0.25">
      <c r="A583" s="5">
        <v>582</v>
      </c>
      <c r="B583" s="5" t="str">
        <f>CONCATENATE(COUNTIFS(E$2:E583,E583),"/",COUNTIFS(E$2:E$1000,E583))</f>
        <v>35/41</v>
      </c>
      <c r="C583" s="8" t="s">
        <v>624</v>
      </c>
      <c r="D583" s="9" t="s">
        <v>181</v>
      </c>
      <c r="E583" s="9" t="s">
        <v>135</v>
      </c>
      <c r="F583" s="7">
        <v>0</v>
      </c>
      <c r="G583" s="7">
        <v>14.127071823203957</v>
      </c>
      <c r="H583" s="7">
        <v>0</v>
      </c>
      <c r="I583" s="7">
        <v>0</v>
      </c>
      <c r="J583" s="7">
        <v>14.127071823203957</v>
      </c>
    </row>
    <row r="584" spans="1:10" ht="15" customHeight="1" x14ac:dyDescent="0.25">
      <c r="A584" s="5">
        <v>583</v>
      </c>
      <c r="B584" s="5" t="str">
        <f>CONCATENATE(COUNTIFS(E$2:E584,E584),"/",COUNTIFS(E$2:E$1000,E584))</f>
        <v>41/42</v>
      </c>
      <c r="C584" s="6" t="s">
        <v>625</v>
      </c>
      <c r="D584" s="6" t="s">
        <v>11</v>
      </c>
      <c r="E584" s="6" t="s">
        <v>38</v>
      </c>
      <c r="F584" s="7">
        <v>5.7045454545459702</v>
      </c>
      <c r="G584" s="7">
        <v>8.3839779005520185</v>
      </c>
      <c r="H584" s="7">
        <v>0</v>
      </c>
      <c r="I584" s="7">
        <v>0</v>
      </c>
      <c r="J584" s="7">
        <v>14.088523355097989</v>
      </c>
    </row>
    <row r="585" spans="1:10" ht="15" customHeight="1" x14ac:dyDescent="0.25">
      <c r="A585" s="5">
        <v>584</v>
      </c>
      <c r="B585" s="5" t="str">
        <f>CONCATENATE(COUNTIFS(E$2:E585,E585),"/",COUNTIFS(E$2:E$1000,E585))</f>
        <v>36/41</v>
      </c>
      <c r="C585" s="9" t="s">
        <v>626</v>
      </c>
      <c r="D585" s="9" t="s">
        <v>15</v>
      </c>
      <c r="E585" s="9" t="s">
        <v>135</v>
      </c>
      <c r="F585" s="7">
        <v>6.1136363636368785</v>
      </c>
      <c r="G585" s="7">
        <v>7.8370165745851672</v>
      </c>
      <c r="H585" s="7">
        <v>0</v>
      </c>
      <c r="I585" s="7">
        <v>0</v>
      </c>
      <c r="J585" s="7">
        <v>13.950652938222046</v>
      </c>
    </row>
    <row r="586" spans="1:10" ht="15" customHeight="1" x14ac:dyDescent="0.25">
      <c r="A586" s="5">
        <v>585</v>
      </c>
      <c r="B586" s="5" t="str">
        <f>CONCATENATE(COUNTIFS(E$2:E586,E586),"/",COUNTIFS(E$2:E$1000,E586))</f>
        <v>52/52</v>
      </c>
      <c r="C586" t="s">
        <v>627</v>
      </c>
      <c r="D586" t="s">
        <v>424</v>
      </c>
      <c r="E586" t="s">
        <v>70</v>
      </c>
      <c r="F586" s="7">
        <v>4.068181818182337</v>
      </c>
      <c r="G586" s="7">
        <v>4.2817679558006336</v>
      </c>
      <c r="H586" s="7">
        <v>5.3676470588226408</v>
      </c>
      <c r="I586" s="7">
        <v>0</v>
      </c>
      <c r="J586" s="7">
        <v>13.717596832805611</v>
      </c>
    </row>
    <row r="587" spans="1:10" ht="15" customHeight="1" x14ac:dyDescent="0.25">
      <c r="A587" s="5">
        <v>586</v>
      </c>
      <c r="B587" s="5" t="str">
        <f>CONCATENATE(COUNTIFS(E$2:E587,E587),"/",COUNTIFS(E$2:E$1000,E587))</f>
        <v>33/38</v>
      </c>
      <c r="C587" s="6" t="s">
        <v>628</v>
      </c>
      <c r="D587" s="6" t="s">
        <v>29</v>
      </c>
      <c r="E587" s="6" t="s">
        <v>92</v>
      </c>
      <c r="F587" s="7">
        <v>13.681818181818706</v>
      </c>
      <c r="G587" s="7">
        <v>0</v>
      </c>
      <c r="H587" s="7">
        <v>0</v>
      </c>
      <c r="I587" s="7">
        <v>0</v>
      </c>
      <c r="J587" s="7">
        <v>13.681818181818706</v>
      </c>
    </row>
    <row r="588" spans="1:10" ht="15" customHeight="1" x14ac:dyDescent="0.25">
      <c r="A588" s="5">
        <v>587</v>
      </c>
      <c r="B588" s="5" t="str">
        <f>CONCATENATE(COUNTIFS(E$2:E588,E588),"/",COUNTIFS(E$2:E$1000,E588))</f>
        <v>34/38</v>
      </c>
      <c r="C588" s="8" t="s">
        <v>629</v>
      </c>
      <c r="D588" s="8" t="s">
        <v>34</v>
      </c>
      <c r="E588" s="8" t="s">
        <v>92</v>
      </c>
      <c r="F588" s="7">
        <v>0</v>
      </c>
      <c r="G588" s="7">
        <v>0</v>
      </c>
      <c r="H588" s="7">
        <v>12.404411764704982</v>
      </c>
      <c r="I588" s="7">
        <v>0</v>
      </c>
      <c r="J588" s="7">
        <v>12.404411764704982</v>
      </c>
    </row>
    <row r="589" spans="1:10" ht="15" customHeight="1" x14ac:dyDescent="0.25">
      <c r="A589" s="5">
        <v>588</v>
      </c>
      <c r="B589" s="5" t="str">
        <f>CONCATENATE(COUNTIFS(E$2:E589,E589),"/",COUNTIFS(E$2:E$1000,E589))</f>
        <v>10/15</v>
      </c>
      <c r="C589" s="8" t="s">
        <v>630</v>
      </c>
      <c r="D589" s="9" t="s">
        <v>11</v>
      </c>
      <c r="E589" s="9" t="s">
        <v>285</v>
      </c>
      <c r="F589" s="7">
        <v>0</v>
      </c>
      <c r="G589" s="7">
        <v>11.939226519336552</v>
      </c>
      <c r="H589" s="7">
        <v>0</v>
      </c>
      <c r="I589" s="7">
        <v>0</v>
      </c>
      <c r="J589" s="7">
        <v>11.939226519336552</v>
      </c>
    </row>
    <row r="590" spans="1:10" ht="15" customHeight="1" x14ac:dyDescent="0.25">
      <c r="A590" s="5">
        <v>589</v>
      </c>
      <c r="B590" s="5" t="str">
        <f>CONCATENATE(COUNTIFS(E$2:E590,E590),"/",COUNTIFS(E$2:E$1000,E590))</f>
        <v>11/15</v>
      </c>
      <c r="C590" s="8" t="s">
        <v>631</v>
      </c>
      <c r="D590" s="9" t="s">
        <v>34</v>
      </c>
      <c r="E590" s="9" t="s">
        <v>285</v>
      </c>
      <c r="F590" s="7">
        <v>4.6818181818186995</v>
      </c>
      <c r="G590" s="7">
        <v>0</v>
      </c>
      <c r="H590" s="7">
        <v>7.0661764705873438</v>
      </c>
      <c r="I590" s="7">
        <v>0</v>
      </c>
      <c r="J590" s="7">
        <v>11.747994652406042</v>
      </c>
    </row>
    <row r="591" spans="1:10" ht="15" customHeight="1" x14ac:dyDescent="0.25">
      <c r="A591" s="5">
        <v>590</v>
      </c>
      <c r="B591" s="5" t="str">
        <f>CONCATENATE(COUNTIFS(E$2:E591,E591),"/",COUNTIFS(E$2:E$1000,E591))</f>
        <v>22/22</v>
      </c>
      <c r="C591" s="8" t="s">
        <v>632</v>
      </c>
      <c r="D591" s="9" t="s">
        <v>29</v>
      </c>
      <c r="E591" s="9" t="s">
        <v>68</v>
      </c>
      <c r="F591" s="7">
        <v>0</v>
      </c>
      <c r="G591" s="7">
        <v>0</v>
      </c>
      <c r="H591" s="7">
        <v>11.676470588234395</v>
      </c>
      <c r="I591" s="7">
        <v>0</v>
      </c>
      <c r="J591" s="7">
        <v>11.676470588234395</v>
      </c>
    </row>
    <row r="592" spans="1:10" ht="15" customHeight="1" x14ac:dyDescent="0.25">
      <c r="A592" s="5">
        <v>591</v>
      </c>
      <c r="B592" s="5" t="str">
        <f>CONCATENATE(COUNTIFS(E$2:E592,E592),"/",COUNTIFS(E$2:E$1000,E592))</f>
        <v>29/36</v>
      </c>
      <c r="C592" s="6" t="s">
        <v>633</v>
      </c>
      <c r="D592" s="6" t="s">
        <v>21</v>
      </c>
      <c r="E592" s="6" t="s">
        <v>175</v>
      </c>
      <c r="F592" s="7">
        <v>11.636363636364155</v>
      </c>
      <c r="G592" s="7">
        <v>0</v>
      </c>
      <c r="H592" s="7">
        <v>0</v>
      </c>
      <c r="I592" s="7">
        <v>0</v>
      </c>
      <c r="J592" s="7">
        <v>11.636363636364155</v>
      </c>
    </row>
    <row r="593" spans="1:10" ht="15" customHeight="1" x14ac:dyDescent="0.25">
      <c r="A593" s="5">
        <v>592</v>
      </c>
      <c r="B593" s="5" t="str">
        <f>CONCATENATE(COUNTIFS(E$2:E593,E593),"/",COUNTIFS(E$2:E$1000,E593))</f>
        <v>15/17</v>
      </c>
      <c r="C593" s="6" t="s">
        <v>634</v>
      </c>
      <c r="D593" s="6" t="s">
        <v>11</v>
      </c>
      <c r="E593" s="6" t="s">
        <v>137</v>
      </c>
      <c r="F593" s="7">
        <v>0</v>
      </c>
      <c r="G593" s="7">
        <v>0</v>
      </c>
      <c r="H593" s="7">
        <v>11.433823529410866</v>
      </c>
      <c r="I593" s="7">
        <v>0</v>
      </c>
      <c r="J593" s="7">
        <v>11.433823529410866</v>
      </c>
    </row>
    <row r="594" spans="1:10" ht="15" customHeight="1" x14ac:dyDescent="0.25">
      <c r="A594" s="5">
        <v>593</v>
      </c>
      <c r="B594" s="5" t="str">
        <f>CONCATENATE(COUNTIFS(E$2:E594,E594),"/",COUNTIFS(E$2:E$1000,E594))</f>
        <v>12/15</v>
      </c>
      <c r="C594" s="8" t="s">
        <v>635</v>
      </c>
      <c r="D594" s="9" t="s">
        <v>29</v>
      </c>
      <c r="E594" s="9" t="s">
        <v>285</v>
      </c>
      <c r="F594" s="7">
        <v>3.0454545454550641</v>
      </c>
      <c r="G594" s="7">
        <v>3.7348066298337823</v>
      </c>
      <c r="H594" s="7">
        <v>4.6397058823520538</v>
      </c>
      <c r="I594" s="7">
        <v>0</v>
      </c>
      <c r="J594" s="7">
        <v>11.4199670576409</v>
      </c>
    </row>
    <row r="595" spans="1:10" ht="15" customHeight="1" x14ac:dyDescent="0.25">
      <c r="A595" s="5">
        <v>594</v>
      </c>
      <c r="B595" s="5" t="str">
        <f>CONCATENATE(COUNTIFS(E$2:E595,E595),"/",COUNTIFS(E$2:E$1000,E595))</f>
        <v>30/36</v>
      </c>
      <c r="C595" s="9" t="s">
        <v>636</v>
      </c>
      <c r="D595" s="9" t="s">
        <v>34</v>
      </c>
      <c r="E595" s="9" t="s">
        <v>175</v>
      </c>
      <c r="F595" s="7">
        <v>3.6590909090914279</v>
      </c>
      <c r="G595" s="7">
        <v>7.5635359116017415</v>
      </c>
      <c r="H595" s="7">
        <v>0</v>
      </c>
      <c r="I595" s="7">
        <v>0</v>
      </c>
      <c r="J595" s="7">
        <v>11.222626820693169</v>
      </c>
    </row>
    <row r="596" spans="1:10" ht="15" customHeight="1" x14ac:dyDescent="0.25">
      <c r="A596" s="5">
        <v>595</v>
      </c>
      <c r="B596" s="5" t="str">
        <f>CONCATENATE(COUNTIFS(E$2:E596,E596),"/",COUNTIFS(E$2:E$1000,E596))</f>
        <v>47/47</v>
      </c>
      <c r="C596" s="8" t="s">
        <v>637</v>
      </c>
      <c r="D596" s="9" t="s">
        <v>11</v>
      </c>
      <c r="E596" s="9" t="s">
        <v>12</v>
      </c>
      <c r="F596" s="7">
        <v>0</v>
      </c>
      <c r="G596" s="7">
        <v>0</v>
      </c>
      <c r="H596" s="7">
        <v>11.191176470587337</v>
      </c>
      <c r="I596" s="7">
        <v>0</v>
      </c>
      <c r="J596" s="7">
        <v>11.191176470587337</v>
      </c>
    </row>
    <row r="597" spans="1:10" ht="15" customHeight="1" x14ac:dyDescent="0.25">
      <c r="A597" s="5">
        <v>596</v>
      </c>
      <c r="B597" s="5" t="str">
        <f>CONCATENATE(COUNTIFS(E$2:E597,E597),"/",COUNTIFS(E$2:E$1000,E597))</f>
        <v>56/58</v>
      </c>
      <c r="C597" t="s">
        <v>638</v>
      </c>
      <c r="D597" t="s">
        <v>34</v>
      </c>
      <c r="E597" t="s">
        <v>43</v>
      </c>
      <c r="F597" s="7">
        <v>10.818181818182335</v>
      </c>
      <c r="G597" s="7">
        <v>0</v>
      </c>
      <c r="H597" s="7">
        <v>0</v>
      </c>
      <c r="I597" s="7">
        <v>0</v>
      </c>
      <c r="J597" s="7">
        <v>10.818181818182335</v>
      </c>
    </row>
    <row r="598" spans="1:10" ht="15" customHeight="1" x14ac:dyDescent="0.25">
      <c r="A598" s="5">
        <v>597</v>
      </c>
      <c r="B598" s="5" t="str">
        <f>CONCATENATE(COUNTIFS(E$2:E598,E598),"/",COUNTIFS(E$2:E$1000,E598))</f>
        <v>39/44</v>
      </c>
      <c r="C598" s="6" t="s">
        <v>639</v>
      </c>
      <c r="D598" s="6" t="s">
        <v>11</v>
      </c>
      <c r="E598" s="6" t="s">
        <v>64</v>
      </c>
      <c r="F598" s="7">
        <v>0</v>
      </c>
      <c r="G598" s="7">
        <v>5.6491712707177619</v>
      </c>
      <c r="H598" s="7">
        <v>4.8823529411755828</v>
      </c>
      <c r="I598" s="7">
        <v>0</v>
      </c>
      <c r="J598" s="7">
        <v>10.531524211893345</v>
      </c>
    </row>
    <row r="599" spans="1:10" ht="15" customHeight="1" x14ac:dyDescent="0.25">
      <c r="A599" s="5">
        <v>598</v>
      </c>
      <c r="B599" s="5" t="str">
        <f>CONCATENATE(COUNTIFS(E$2:E599,E599),"/",COUNTIFS(E$2:E$1000,E599))</f>
        <v>35/38</v>
      </c>
      <c r="C599" s="8" t="s">
        <v>640</v>
      </c>
      <c r="D599" s="9" t="s">
        <v>50</v>
      </c>
      <c r="E599" s="9" t="s">
        <v>92</v>
      </c>
      <c r="F599" s="7">
        <v>5.2954545454550619</v>
      </c>
      <c r="G599" s="7">
        <v>5.1022099447509106</v>
      </c>
      <c r="H599" s="7">
        <v>0</v>
      </c>
      <c r="I599" s="7">
        <v>0</v>
      </c>
      <c r="J599" s="7">
        <v>10.397664490205972</v>
      </c>
    </row>
    <row r="600" spans="1:10" ht="15" customHeight="1" x14ac:dyDescent="0.25">
      <c r="A600" s="5">
        <v>599</v>
      </c>
      <c r="B600" s="5" t="str">
        <f>CONCATENATE(COUNTIFS(E$2:E600,E600),"/",COUNTIFS(E$2:E$1000,E600))</f>
        <v>37/41</v>
      </c>
      <c r="C600" s="8" t="s">
        <v>641</v>
      </c>
      <c r="D600" s="9" t="s">
        <v>374</v>
      </c>
      <c r="E600" s="9" t="s">
        <v>135</v>
      </c>
      <c r="F600" s="7">
        <v>0</v>
      </c>
      <c r="G600" s="7">
        <v>4.5552486187840593</v>
      </c>
      <c r="H600" s="7">
        <v>5.6102941176461698</v>
      </c>
      <c r="I600" s="7">
        <v>0</v>
      </c>
      <c r="J600" s="7">
        <v>10.165542736430229</v>
      </c>
    </row>
    <row r="601" spans="1:10" ht="15" customHeight="1" x14ac:dyDescent="0.25">
      <c r="A601" s="5">
        <v>600</v>
      </c>
      <c r="B601" s="5" t="str">
        <f>CONCATENATE(COUNTIFS(E$2:E601,E601),"/",COUNTIFS(E$2:E$1000,E601))</f>
        <v>3/5</v>
      </c>
      <c r="C601" s="6" t="s">
        <v>642</v>
      </c>
      <c r="D601" s="6" t="s">
        <v>50</v>
      </c>
      <c r="E601" s="6" t="s">
        <v>498</v>
      </c>
      <c r="F601" s="7">
        <v>4.2727272727277912</v>
      </c>
      <c r="G601" s="7">
        <v>0</v>
      </c>
      <c r="H601" s="7">
        <v>5.8529411764696988</v>
      </c>
      <c r="I601" s="7">
        <v>0</v>
      </c>
      <c r="J601" s="7">
        <v>10.125668449197491</v>
      </c>
    </row>
    <row r="602" spans="1:10" ht="15" customHeight="1" x14ac:dyDescent="0.25">
      <c r="A602" s="5">
        <v>601</v>
      </c>
      <c r="B602" s="5" t="str">
        <f>CONCATENATE(COUNTIFS(E$2:E602,E602),"/",COUNTIFS(E$2:E$1000,E602))</f>
        <v>38/41</v>
      </c>
      <c r="C602" s="8" t="s">
        <v>643</v>
      </c>
      <c r="D602" s="9" t="s">
        <v>50</v>
      </c>
      <c r="E602" s="9" t="s">
        <v>135</v>
      </c>
      <c r="F602" s="7">
        <v>10.000000000000515</v>
      </c>
      <c r="G602" s="7">
        <v>0</v>
      </c>
      <c r="H602" s="7">
        <v>0</v>
      </c>
      <c r="I602" s="7">
        <v>0</v>
      </c>
      <c r="J602" s="7">
        <v>10.000000000000515</v>
      </c>
    </row>
    <row r="603" spans="1:10" ht="15" customHeight="1" x14ac:dyDescent="0.25">
      <c r="A603" s="5">
        <v>602</v>
      </c>
      <c r="B603" s="5" t="str">
        <f>CONCATENATE(COUNTIFS(E$2:E603,E603),"/",COUNTIFS(E$2:E$1000,E603))</f>
        <v>42/42</v>
      </c>
      <c r="C603" s="8" t="s">
        <v>644</v>
      </c>
      <c r="D603" s="9" t="s">
        <v>50</v>
      </c>
      <c r="E603" s="9" t="s">
        <v>38</v>
      </c>
      <c r="F603" s="7">
        <v>5.0909090909096077</v>
      </c>
      <c r="G603" s="7">
        <v>4.8287292817674849</v>
      </c>
      <c r="H603" s="7">
        <v>0</v>
      </c>
      <c r="I603" s="7">
        <v>0</v>
      </c>
      <c r="J603" s="7">
        <v>9.9196383726770918</v>
      </c>
    </row>
    <row r="604" spans="1:10" ht="15" customHeight="1" x14ac:dyDescent="0.25">
      <c r="A604" s="5">
        <v>603</v>
      </c>
      <c r="B604" s="5" t="str">
        <f>CONCATENATE(COUNTIFS(E$2:E604,E604),"/",COUNTIFS(E$2:E$1000,E604))</f>
        <v>4/5</v>
      </c>
      <c r="C604" s="8" t="s">
        <v>645</v>
      </c>
      <c r="D604" s="9" t="s">
        <v>19</v>
      </c>
      <c r="E604" s="9" t="s">
        <v>327</v>
      </c>
      <c r="F604" s="7">
        <v>0</v>
      </c>
      <c r="G604" s="7">
        <v>6.1961325966846132</v>
      </c>
      <c r="H604" s="7">
        <v>3.669117647057937</v>
      </c>
      <c r="I604" s="7">
        <v>0</v>
      </c>
      <c r="J604" s="7">
        <v>9.8652502437425511</v>
      </c>
    </row>
    <row r="605" spans="1:10" ht="15" customHeight="1" x14ac:dyDescent="0.25">
      <c r="A605" s="5">
        <v>604</v>
      </c>
      <c r="B605" s="5" t="str">
        <f>CONCATENATE(COUNTIFS(E$2:E605,E605),"/",COUNTIFS(E$2:E$1000,E605))</f>
        <v>39/41</v>
      </c>
      <c r="C605" s="6" t="s">
        <v>646</v>
      </c>
      <c r="D605" s="6" t="s">
        <v>374</v>
      </c>
      <c r="E605" s="6" t="s">
        <v>135</v>
      </c>
      <c r="F605" s="7">
        <v>9.7954545454550601</v>
      </c>
      <c r="G605" s="7">
        <v>0</v>
      </c>
      <c r="H605" s="7">
        <v>0</v>
      </c>
      <c r="I605" s="7">
        <v>0</v>
      </c>
      <c r="J605" s="7">
        <v>9.7954545454550601</v>
      </c>
    </row>
    <row r="606" spans="1:10" ht="15" customHeight="1" x14ac:dyDescent="0.25">
      <c r="A606" s="5">
        <v>605</v>
      </c>
      <c r="B606" s="5" t="str">
        <f>CONCATENATE(COUNTIFS(E$2:E606,E606),"/",COUNTIFS(E$2:E$1000,E606))</f>
        <v>57/58</v>
      </c>
      <c r="C606" s="8" t="s">
        <v>647</v>
      </c>
      <c r="D606" s="9" t="s">
        <v>53</v>
      </c>
      <c r="E606" s="9" t="s">
        <v>43</v>
      </c>
      <c r="F606" s="7">
        <v>0</v>
      </c>
      <c r="G606" s="7">
        <v>0</v>
      </c>
      <c r="H606" s="7">
        <v>9.7352941176461627</v>
      </c>
      <c r="I606" s="7">
        <v>0</v>
      </c>
      <c r="J606" s="7">
        <v>9.7352941176461627</v>
      </c>
    </row>
    <row r="607" spans="1:10" ht="15" customHeight="1" x14ac:dyDescent="0.25">
      <c r="A607" s="5">
        <v>606</v>
      </c>
      <c r="B607" s="5" t="str">
        <f>CONCATENATE(COUNTIFS(E$2:E607,E607),"/",COUNTIFS(E$2:E$1000,E607))</f>
        <v>36/38</v>
      </c>
      <c r="C607" s="6" t="s">
        <v>648</v>
      </c>
      <c r="D607" s="6" t="s">
        <v>34</v>
      </c>
      <c r="E607" s="6" t="s">
        <v>92</v>
      </c>
      <c r="F607" s="7">
        <v>9.5909090909096051</v>
      </c>
      <c r="G607" s="7">
        <v>0</v>
      </c>
      <c r="H607" s="7">
        <v>0</v>
      </c>
      <c r="I607" s="7">
        <v>0</v>
      </c>
      <c r="J607" s="7">
        <v>9.5909090909096051</v>
      </c>
    </row>
    <row r="608" spans="1:10" ht="15" customHeight="1" x14ac:dyDescent="0.25">
      <c r="A608" s="5">
        <v>607</v>
      </c>
      <c r="B608" s="5" t="str">
        <f>CONCATENATE(COUNTIFS(E$2:E608,E608),"/",COUNTIFS(E$2:E$1000,E608))</f>
        <v>31/36</v>
      </c>
      <c r="C608" s="8" t="s">
        <v>649</v>
      </c>
      <c r="D608" s="9" t="s">
        <v>11</v>
      </c>
      <c r="E608" s="9" t="s">
        <v>175</v>
      </c>
      <c r="F608" s="7">
        <v>3.4545454545459733</v>
      </c>
      <c r="G608" s="7">
        <v>5.9226519337011876</v>
      </c>
      <c r="H608" s="7">
        <v>0</v>
      </c>
      <c r="I608" s="7">
        <v>0</v>
      </c>
      <c r="J608" s="7">
        <v>9.3771973882471613</v>
      </c>
    </row>
    <row r="609" spans="1:10" ht="15" customHeight="1" x14ac:dyDescent="0.25">
      <c r="A609" s="5">
        <v>608</v>
      </c>
      <c r="B609" s="5" t="str">
        <f>CONCATENATE(COUNTIFS(E$2:E609,E609),"/",COUNTIFS(E$2:E$1000,E609))</f>
        <v>34/35</v>
      </c>
      <c r="C609" s="9" t="s">
        <v>650</v>
      </c>
      <c r="D609" s="9" t="s">
        <v>29</v>
      </c>
      <c r="E609" s="9" t="s">
        <v>23</v>
      </c>
      <c r="F609" s="7">
        <v>9.181818181818695</v>
      </c>
      <c r="G609" s="7">
        <v>0</v>
      </c>
      <c r="H609" s="7">
        <v>0</v>
      </c>
      <c r="I609" s="7">
        <v>0</v>
      </c>
      <c r="J609" s="7">
        <v>9.181818181818695</v>
      </c>
    </row>
    <row r="610" spans="1:10" ht="15" customHeight="1" x14ac:dyDescent="0.25">
      <c r="A610" s="5">
        <v>609</v>
      </c>
      <c r="B610" s="5" t="str">
        <f>CONCATENATE(COUNTIFS(E$2:E610,E610),"/",COUNTIFS(E$2:E$1000,E610))</f>
        <v>58/58</v>
      </c>
      <c r="C610" s="8" t="s">
        <v>651</v>
      </c>
      <c r="D610" s="9" t="s">
        <v>50</v>
      </c>
      <c r="E610" s="9" t="s">
        <v>43</v>
      </c>
      <c r="F610" s="7">
        <v>1.8181818181823366</v>
      </c>
      <c r="G610" s="7">
        <v>3.187845303866931</v>
      </c>
      <c r="H610" s="7">
        <v>4.1544117647049958</v>
      </c>
      <c r="I610" s="7">
        <v>0</v>
      </c>
      <c r="J610" s="7">
        <v>9.1604388867542639</v>
      </c>
    </row>
    <row r="611" spans="1:10" ht="15" customHeight="1" x14ac:dyDescent="0.25">
      <c r="A611" s="5">
        <v>610</v>
      </c>
      <c r="B611" s="5" t="str">
        <f>CONCATENATE(COUNTIFS(E$2:E611,E611),"/",COUNTIFS(E$2:E$1000,E611))</f>
        <v>40/44</v>
      </c>
      <c r="C611" s="6" t="s">
        <v>652</v>
      </c>
      <c r="D611" s="6" t="s">
        <v>19</v>
      </c>
      <c r="E611" s="6" t="s">
        <v>64</v>
      </c>
      <c r="F611" s="7">
        <v>2.4318181818187004</v>
      </c>
      <c r="G611" s="7">
        <v>0</v>
      </c>
      <c r="H611" s="7">
        <v>6.0955882352932278</v>
      </c>
      <c r="I611" s="7">
        <v>0</v>
      </c>
      <c r="J611" s="7">
        <v>8.5274064171119281</v>
      </c>
    </row>
    <row r="612" spans="1:10" ht="15" customHeight="1" x14ac:dyDescent="0.25">
      <c r="A612" s="5">
        <v>611</v>
      </c>
      <c r="B612" s="5" t="str">
        <f>CONCATENATE(COUNTIFS(E$2:E612,E612),"/",COUNTIFS(E$2:E$1000,E612))</f>
        <v>41/44</v>
      </c>
      <c r="C612" s="8" t="s">
        <v>653</v>
      </c>
      <c r="D612" s="9" t="s">
        <v>19</v>
      </c>
      <c r="E612" s="9" t="s">
        <v>64</v>
      </c>
      <c r="F612" s="7">
        <v>0</v>
      </c>
      <c r="G612" s="7">
        <v>0</v>
      </c>
      <c r="H612" s="7">
        <v>8.5220588235285177</v>
      </c>
      <c r="I612" s="7">
        <v>0</v>
      </c>
      <c r="J612" s="7">
        <v>8.5220588235285177</v>
      </c>
    </row>
    <row r="613" spans="1:10" ht="15" customHeight="1" x14ac:dyDescent="0.25">
      <c r="A613" s="5">
        <v>612</v>
      </c>
      <c r="B613" s="5" t="str">
        <f>CONCATENATE(COUNTIFS(E$2:E613,E613),"/",COUNTIFS(E$2:E$1000,E613))</f>
        <v>4/5</v>
      </c>
      <c r="C613" s="8" t="s">
        <v>654</v>
      </c>
      <c r="D613" s="9" t="s">
        <v>34</v>
      </c>
      <c r="E613" s="9" t="s">
        <v>498</v>
      </c>
      <c r="F613" s="7">
        <v>8.1590909090914199</v>
      </c>
      <c r="G613" s="7">
        <v>0</v>
      </c>
      <c r="H613" s="7">
        <v>0</v>
      </c>
      <c r="I613" s="7">
        <v>0</v>
      </c>
      <c r="J613" s="7">
        <v>8.1590909090914199</v>
      </c>
    </row>
    <row r="614" spans="1:10" ht="15" customHeight="1" x14ac:dyDescent="0.25">
      <c r="A614" s="5">
        <v>613</v>
      </c>
      <c r="B614" s="5" t="str">
        <f>CONCATENATE(COUNTIFS(E$2:E614,E614),"/",COUNTIFS(E$2:E$1000,E614))</f>
        <v>40/41</v>
      </c>
      <c r="C614" s="8" t="s">
        <v>655</v>
      </c>
      <c r="D614" s="9" t="s">
        <v>42</v>
      </c>
      <c r="E614" s="9" t="s">
        <v>135</v>
      </c>
      <c r="F614" s="7">
        <v>2.2272727272732458</v>
      </c>
      <c r="G614" s="7">
        <v>3.4613259668503567</v>
      </c>
      <c r="H614" s="7">
        <v>2.4558823529402898</v>
      </c>
      <c r="I614" s="7">
        <v>0</v>
      </c>
      <c r="J614" s="7">
        <v>8.1444810470638913</v>
      </c>
    </row>
    <row r="615" spans="1:10" ht="15" customHeight="1" x14ac:dyDescent="0.25">
      <c r="A615" s="5">
        <v>614</v>
      </c>
      <c r="B615" s="5" t="str">
        <f>CONCATENATE(COUNTIFS(E$2:E615,E615),"/",COUNTIFS(E$2:E$1000,E615))</f>
        <v>16/17</v>
      </c>
      <c r="C615" s="6" t="s">
        <v>656</v>
      </c>
      <c r="D615" s="6" t="s">
        <v>374</v>
      </c>
      <c r="E615" s="6" t="s">
        <v>137</v>
      </c>
      <c r="F615" s="7">
        <v>7.7500000000005116</v>
      </c>
      <c r="G615" s="7">
        <v>0</v>
      </c>
      <c r="H615" s="7">
        <v>0</v>
      </c>
      <c r="I615" s="7">
        <v>0</v>
      </c>
      <c r="J615" s="7">
        <v>7.7500000000005116</v>
      </c>
    </row>
    <row r="616" spans="1:10" ht="15" customHeight="1" x14ac:dyDescent="0.25">
      <c r="A616" s="5">
        <v>615</v>
      </c>
      <c r="B616" s="5" t="str">
        <f>CONCATENATE(COUNTIFS(E$2:E616,E616),"/",COUNTIFS(E$2:E$1000,E616))</f>
        <v>37/38</v>
      </c>
      <c r="C616" s="6" t="s">
        <v>657</v>
      </c>
      <c r="D616" s="6" t="s">
        <v>21</v>
      </c>
      <c r="E616" s="6" t="s">
        <v>92</v>
      </c>
      <c r="F616" s="7">
        <v>7.3409090909096033</v>
      </c>
      <c r="G616" s="7">
        <v>0</v>
      </c>
      <c r="H616" s="7">
        <v>0</v>
      </c>
      <c r="I616" s="7">
        <v>0</v>
      </c>
      <c r="J616" s="7">
        <v>7.3409090909096033</v>
      </c>
    </row>
    <row r="617" spans="1:10" ht="15" customHeight="1" x14ac:dyDescent="0.25">
      <c r="A617" s="5">
        <v>616</v>
      </c>
      <c r="B617" s="5" t="str">
        <f>CONCATENATE(COUNTIFS(E$2:E617,E617),"/",COUNTIFS(E$2:E$1000,E617))</f>
        <v>13/15</v>
      </c>
      <c r="C617" s="8" t="s">
        <v>658</v>
      </c>
      <c r="D617" s="9" t="s">
        <v>11</v>
      </c>
      <c r="E617" s="9" t="s">
        <v>285</v>
      </c>
      <c r="F617" s="7">
        <v>0</v>
      </c>
      <c r="G617" s="7">
        <v>0</v>
      </c>
      <c r="H617" s="7">
        <v>7.3088235294108728</v>
      </c>
      <c r="I617" s="7">
        <v>0</v>
      </c>
      <c r="J617" s="7">
        <v>7.3088235294108728</v>
      </c>
    </row>
    <row r="618" spans="1:10" ht="15" customHeight="1" x14ac:dyDescent="0.25">
      <c r="A618" s="5">
        <v>617</v>
      </c>
      <c r="B618" s="5" t="str">
        <f>CONCATENATE(COUNTIFS(E$2:E618,E618),"/",COUNTIFS(E$2:E$1000,E618))</f>
        <v>32/36</v>
      </c>
      <c r="C618" s="6" t="s">
        <v>659</v>
      </c>
      <c r="D618" s="6" t="s">
        <v>42</v>
      </c>
      <c r="E618" s="6" t="s">
        <v>175</v>
      </c>
      <c r="F618" s="7">
        <v>3.8636363636368825</v>
      </c>
      <c r="G618" s="7">
        <v>0</v>
      </c>
      <c r="H618" s="7">
        <v>3.4264705882344075</v>
      </c>
      <c r="I618" s="7">
        <v>0</v>
      </c>
      <c r="J618" s="7">
        <v>7.29010695187129</v>
      </c>
    </row>
    <row r="619" spans="1:10" ht="15" customHeight="1" x14ac:dyDescent="0.25">
      <c r="A619" s="5">
        <v>618</v>
      </c>
      <c r="B619" s="5" t="str">
        <f>CONCATENATE(COUNTIFS(E$2:E619,E619),"/",COUNTIFS(E$2:E$1000,E619))</f>
        <v>42/44</v>
      </c>
      <c r="C619" s="6" t="s">
        <v>660</v>
      </c>
      <c r="D619" s="6" t="s">
        <v>50</v>
      </c>
      <c r="E619" s="6" t="s">
        <v>64</v>
      </c>
      <c r="F619" s="7">
        <v>0</v>
      </c>
      <c r="G619" s="7">
        <v>2.9143646408835053</v>
      </c>
      <c r="H619" s="7">
        <v>3.9117647058814664</v>
      </c>
      <c r="I619" s="7">
        <v>0</v>
      </c>
      <c r="J619" s="7">
        <v>6.8261293467649722</v>
      </c>
    </row>
    <row r="620" spans="1:10" ht="15" customHeight="1" x14ac:dyDescent="0.25">
      <c r="A620" s="5">
        <v>619</v>
      </c>
      <c r="B620" s="5" t="str">
        <f>CONCATENATE(COUNTIFS(E$2:E620,E620),"/",COUNTIFS(E$2:E$1000,E620))</f>
        <v>5/5</v>
      </c>
      <c r="C620" s="9" t="s">
        <v>661</v>
      </c>
      <c r="D620" s="9" t="s">
        <v>29</v>
      </c>
      <c r="E620" s="9" t="s">
        <v>498</v>
      </c>
      <c r="F620" s="7">
        <v>2.0227272727277912</v>
      </c>
      <c r="G620" s="7">
        <v>1.8204419889498029</v>
      </c>
      <c r="H620" s="7">
        <v>2.9411764705873487</v>
      </c>
      <c r="I620" s="7">
        <v>0</v>
      </c>
      <c r="J620" s="7">
        <v>6.7843457322649421</v>
      </c>
    </row>
    <row r="621" spans="1:10" ht="15" customHeight="1" x14ac:dyDescent="0.25">
      <c r="A621" s="5">
        <v>620</v>
      </c>
      <c r="B621" s="5" t="str">
        <f>CONCATENATE(COUNTIFS(E$2:E621,E621),"/",COUNTIFS(E$2:E$1000,E621))</f>
        <v>17/17</v>
      </c>
      <c r="C621" s="8" t="s">
        <v>662</v>
      </c>
      <c r="D621" s="9" t="s">
        <v>21</v>
      </c>
      <c r="E621" s="9" t="s">
        <v>137</v>
      </c>
      <c r="F621" s="7">
        <v>0</v>
      </c>
      <c r="G621" s="7">
        <v>6.7430939226514646</v>
      </c>
      <c r="H621" s="7">
        <v>0</v>
      </c>
      <c r="I621" s="7">
        <v>0</v>
      </c>
      <c r="J621" s="7">
        <v>6.7430939226514646</v>
      </c>
    </row>
    <row r="622" spans="1:10" ht="15" customHeight="1" x14ac:dyDescent="0.25">
      <c r="A622" s="5">
        <v>621</v>
      </c>
      <c r="B622" s="5" t="str">
        <f>CONCATENATE(COUNTIFS(E$2:E622,E622),"/",COUNTIFS(E$2:E$1000,E622))</f>
        <v>43/44</v>
      </c>
      <c r="C622" s="8" t="s">
        <v>663</v>
      </c>
      <c r="D622" s="9" t="s">
        <v>29</v>
      </c>
      <c r="E622" s="9" t="s">
        <v>64</v>
      </c>
      <c r="F622" s="7">
        <v>6.7272727272732409</v>
      </c>
      <c r="G622" s="7">
        <v>0</v>
      </c>
      <c r="H622" s="7">
        <v>0</v>
      </c>
      <c r="I622" s="7">
        <v>0</v>
      </c>
      <c r="J622" s="7">
        <v>6.7272727272732409</v>
      </c>
    </row>
    <row r="623" spans="1:10" ht="15" customHeight="1" x14ac:dyDescent="0.25">
      <c r="A623" s="5">
        <v>622</v>
      </c>
      <c r="B623" s="5" t="str">
        <f>CONCATENATE(COUNTIFS(E$2:E623,E623),"/",COUNTIFS(E$2:E$1000,E623))</f>
        <v>35/35</v>
      </c>
      <c r="C623" s="8" t="s">
        <v>664</v>
      </c>
      <c r="D623" s="9" t="s">
        <v>29</v>
      </c>
      <c r="E623" s="9" t="s">
        <v>23</v>
      </c>
      <c r="F623" s="7">
        <v>0</v>
      </c>
      <c r="G623" s="7">
        <v>0</v>
      </c>
      <c r="H623" s="7">
        <v>6.5808823529402858</v>
      </c>
      <c r="I623" s="7">
        <v>0</v>
      </c>
      <c r="J623" s="7">
        <v>6.5808823529402858</v>
      </c>
    </row>
    <row r="624" spans="1:10" ht="15" customHeight="1" x14ac:dyDescent="0.25">
      <c r="A624" s="5">
        <v>623</v>
      </c>
      <c r="B624" s="5" t="str">
        <f>CONCATENATE(COUNTIFS(E$2:E624,E624),"/",COUNTIFS(E$2:E$1000,E624))</f>
        <v>33/36</v>
      </c>
      <c r="C624" s="8" t="s">
        <v>665</v>
      </c>
      <c r="D624" s="8" t="s">
        <v>34</v>
      </c>
      <c r="E624" s="8" t="s">
        <v>175</v>
      </c>
      <c r="F624" s="7">
        <v>2.6363636363641549</v>
      </c>
      <c r="G624" s="7">
        <v>0</v>
      </c>
      <c r="H624" s="7">
        <v>3.1838235294108781</v>
      </c>
      <c r="I624" s="7">
        <v>0</v>
      </c>
      <c r="J624" s="7">
        <v>5.8201871657750335</v>
      </c>
    </row>
    <row r="625" spans="1:10" ht="15" customHeight="1" x14ac:dyDescent="0.25">
      <c r="A625" s="5">
        <v>624</v>
      </c>
      <c r="B625" s="5" t="str">
        <f>CONCATENATE(COUNTIFS(E$2:E625,E625),"/",COUNTIFS(E$2:E$1000,E625))</f>
        <v>44/44</v>
      </c>
      <c r="C625" s="6" t="s">
        <v>666</v>
      </c>
      <c r="D625" s="6" t="s">
        <v>50</v>
      </c>
      <c r="E625" s="6" t="s">
        <v>64</v>
      </c>
      <c r="F625" s="7">
        <v>0</v>
      </c>
      <c r="G625" s="7">
        <v>4.008287292817208</v>
      </c>
      <c r="H625" s="7">
        <v>1.7279411764697015</v>
      </c>
      <c r="I625" s="7">
        <v>0</v>
      </c>
      <c r="J625" s="7">
        <v>5.7362284692869094</v>
      </c>
    </row>
    <row r="626" spans="1:10" ht="15" customHeight="1" x14ac:dyDescent="0.25">
      <c r="A626" s="5">
        <v>625</v>
      </c>
      <c r="B626" s="5" t="str">
        <f>CONCATENATE(COUNTIFS(E$2:E626,E626),"/",COUNTIFS(E$2:E$1000,E626))</f>
        <v>34/36</v>
      </c>
      <c r="C626" s="8" t="s">
        <v>667</v>
      </c>
      <c r="D626" s="9" t="s">
        <v>50</v>
      </c>
      <c r="E626" s="9" t="s">
        <v>175</v>
      </c>
      <c r="F626" s="7">
        <v>0</v>
      </c>
      <c r="G626" s="7">
        <v>0</v>
      </c>
      <c r="H626" s="7">
        <v>5.1249999999991118</v>
      </c>
      <c r="I626" s="7">
        <v>0</v>
      </c>
      <c r="J626" s="7">
        <v>5.1249999999991118</v>
      </c>
    </row>
    <row r="627" spans="1:10" ht="15" customHeight="1" x14ac:dyDescent="0.25">
      <c r="A627" s="5">
        <v>626</v>
      </c>
      <c r="B627" s="5" t="str">
        <f>CONCATENATE(COUNTIFS(E$2:E627,E627),"/",COUNTIFS(E$2:E$1000,E627))</f>
        <v>35/36</v>
      </c>
      <c r="C627" s="8" t="s">
        <v>668</v>
      </c>
      <c r="D627" s="9" t="s">
        <v>34</v>
      </c>
      <c r="E627" s="9" t="s">
        <v>175</v>
      </c>
      <c r="F627" s="7">
        <v>4.8863636363641536</v>
      </c>
      <c r="G627" s="7">
        <v>0</v>
      </c>
      <c r="H627" s="7">
        <v>0</v>
      </c>
      <c r="I627" s="7">
        <v>0</v>
      </c>
      <c r="J627" s="7">
        <v>4.8863636363641536</v>
      </c>
    </row>
    <row r="628" spans="1:10" ht="15" customHeight="1" x14ac:dyDescent="0.25">
      <c r="A628" s="5">
        <v>627</v>
      </c>
      <c r="B628" s="5" t="str">
        <f>CONCATENATE(COUNTIFS(E$2:E628,E628),"/",COUNTIFS(E$2:E$1000,E628))</f>
        <v>36/36</v>
      </c>
      <c r="C628" s="9" t="s">
        <v>669</v>
      </c>
      <c r="D628" s="9" t="s">
        <v>34</v>
      </c>
      <c r="E628" s="9" t="s">
        <v>175</v>
      </c>
      <c r="F628" s="7">
        <v>1.613636363636882</v>
      </c>
      <c r="G628" s="7">
        <v>1.273480662982952</v>
      </c>
      <c r="H628" s="7">
        <v>1.9705882352932309</v>
      </c>
      <c r="I628" s="7">
        <v>0</v>
      </c>
      <c r="J628" s="7">
        <v>4.8577052619130647</v>
      </c>
    </row>
    <row r="629" spans="1:10" ht="15" customHeight="1" x14ac:dyDescent="0.25">
      <c r="A629" s="5">
        <v>628</v>
      </c>
      <c r="B629" s="5" t="str">
        <f>CONCATENATE(COUNTIFS(E$2:E629,E629),"/",COUNTIFS(E$2:E$1000,E629))</f>
        <v>2/2</v>
      </c>
      <c r="C629" s="6" t="s">
        <v>670</v>
      </c>
      <c r="D629" s="6" t="s">
        <v>11</v>
      </c>
      <c r="E629" s="6" t="s">
        <v>551</v>
      </c>
      <c r="F629" s="7">
        <v>0</v>
      </c>
      <c r="G629" s="7">
        <v>2.6408839779000797</v>
      </c>
      <c r="H629" s="7">
        <v>2.2132352941167603</v>
      </c>
      <c r="I629" s="7">
        <v>0</v>
      </c>
      <c r="J629" s="7">
        <v>4.85411927201684</v>
      </c>
    </row>
    <row r="630" spans="1:10" ht="15" customHeight="1" x14ac:dyDescent="0.25">
      <c r="A630" s="5">
        <v>629</v>
      </c>
      <c r="B630" s="5" t="str">
        <f>CONCATENATE(COUNTIFS(E$2:E630,E630),"/",COUNTIFS(E$2:E$1000,E630))</f>
        <v>38/38</v>
      </c>
      <c r="C630" s="8" t="s">
        <v>671</v>
      </c>
      <c r="D630" s="8" t="s">
        <v>34</v>
      </c>
      <c r="E630" s="8" t="s">
        <v>92</v>
      </c>
      <c r="F630" s="7">
        <v>4.4772727272732453</v>
      </c>
      <c r="G630" s="7">
        <v>0</v>
      </c>
      <c r="H630" s="7">
        <v>0</v>
      </c>
      <c r="I630" s="7">
        <v>0</v>
      </c>
      <c r="J630" s="7">
        <v>4.4772727272732453</v>
      </c>
    </row>
    <row r="631" spans="1:10" ht="15" customHeight="1" x14ac:dyDescent="0.25">
      <c r="A631" s="5">
        <v>630</v>
      </c>
      <c r="B631" s="5" t="str">
        <f>CONCATENATE(COUNTIFS(E$2:E631,E631),"/",COUNTIFS(E$2:E$1000,E631))</f>
        <v>14/15</v>
      </c>
      <c r="C631" s="8" t="s">
        <v>672</v>
      </c>
      <c r="D631" s="9" t="s">
        <v>34</v>
      </c>
      <c r="E631" s="9" t="s">
        <v>285</v>
      </c>
      <c r="F631" s="7">
        <v>0</v>
      </c>
      <c r="G631" s="7">
        <v>1.5469613259663775</v>
      </c>
      <c r="H631" s="7">
        <v>2.6985294117638192</v>
      </c>
      <c r="I631" s="7">
        <v>0</v>
      </c>
      <c r="J631" s="7">
        <v>4.2454907377301971</v>
      </c>
    </row>
    <row r="632" spans="1:10" ht="15" customHeight="1" x14ac:dyDescent="0.25">
      <c r="A632" s="5">
        <v>631</v>
      </c>
      <c r="B632" s="5" t="str">
        <f>CONCATENATE(COUNTIFS(E$2:E632,E632),"/",COUNTIFS(E$2:E$1000,E632))</f>
        <v>18/18</v>
      </c>
      <c r="C632" s="8" t="s">
        <v>673</v>
      </c>
      <c r="D632" s="9" t="s">
        <v>19</v>
      </c>
      <c r="E632" s="9" t="s">
        <v>88</v>
      </c>
      <c r="F632" s="7">
        <v>0</v>
      </c>
      <c r="G632" s="7">
        <v>2.367403314916654</v>
      </c>
      <c r="H632" s="7">
        <v>1.485294117646172</v>
      </c>
      <c r="I632" s="7">
        <v>0</v>
      </c>
      <c r="J632" s="7">
        <v>3.852697432562826</v>
      </c>
    </row>
    <row r="633" spans="1:10" ht="15" customHeight="1" x14ac:dyDescent="0.25">
      <c r="A633" s="5">
        <v>632</v>
      </c>
      <c r="B633" s="5" t="str">
        <f>CONCATENATE(COUNTIFS(E$2:E633,E633),"/",COUNTIFS(E$2:E$1000,E633))</f>
        <v>15/15</v>
      </c>
      <c r="C633" s="6" t="s">
        <v>674</v>
      </c>
      <c r="D633" s="6" t="s">
        <v>29</v>
      </c>
      <c r="E633" s="6" t="s">
        <v>285</v>
      </c>
      <c r="F633" s="7">
        <v>1.0000000000005183</v>
      </c>
      <c r="G633" s="7">
        <v>2.0939226519332284</v>
      </c>
      <c r="H633" s="7">
        <v>0</v>
      </c>
      <c r="I633" s="7">
        <v>0</v>
      </c>
      <c r="J633" s="7">
        <v>3.0939226519337466</v>
      </c>
    </row>
    <row r="634" spans="1:10" ht="15" customHeight="1" x14ac:dyDescent="0.25">
      <c r="A634" s="5">
        <v>633</v>
      </c>
      <c r="B634" s="5" t="str">
        <f>CONCATENATE(COUNTIFS(E$2:E634,E634),"/",COUNTIFS(E$2:E$1000,E634))</f>
        <v>41/41</v>
      </c>
      <c r="C634" s="6" t="s">
        <v>675</v>
      </c>
      <c r="D634" s="6" t="s">
        <v>34</v>
      </c>
      <c r="E634" s="6" t="s">
        <v>135</v>
      </c>
      <c r="F634" s="7">
        <v>2.8409090909096095</v>
      </c>
      <c r="G634" s="7">
        <v>0</v>
      </c>
      <c r="H634" s="7">
        <v>0</v>
      </c>
      <c r="I634" s="7">
        <v>0</v>
      </c>
      <c r="J634" s="7">
        <v>2.8409090909096095</v>
      </c>
    </row>
    <row r="635" spans="1:10" ht="15" customHeight="1" x14ac:dyDescent="0.25">
      <c r="A635" s="5">
        <v>634</v>
      </c>
      <c r="B635" s="5" t="str">
        <f>CONCATENATE(COUNTIFS(E$2:E635,E635),"/",COUNTIFS(E$2:E$1000,E635))</f>
        <v>5/5</v>
      </c>
      <c r="C635" s="8" t="s">
        <v>676</v>
      </c>
      <c r="D635" s="9" t="s">
        <v>11</v>
      </c>
      <c r="E635" s="9" t="s">
        <v>327</v>
      </c>
      <c r="F635" s="7">
        <v>0</v>
      </c>
      <c r="G635" s="7">
        <v>0.9999999999995266</v>
      </c>
      <c r="H635" s="7">
        <v>0.99999999999911315</v>
      </c>
      <c r="I635" s="7">
        <v>0</v>
      </c>
      <c r="J635" s="7">
        <v>1.9999999999986398</v>
      </c>
    </row>
    <row r="636" spans="1:10" ht="15" customHeight="1" x14ac:dyDescent="0.25">
      <c r="D636" s="9"/>
      <c r="E636" s="9"/>
    </row>
    <row r="637" spans="1:10" ht="15" customHeight="1" x14ac:dyDescent="0.25">
      <c r="D637" s="9"/>
      <c r="E637" s="9"/>
    </row>
    <row r="638" spans="1:10" ht="15" customHeight="1" x14ac:dyDescent="0.25">
      <c r="D638" s="9"/>
      <c r="E638" s="9"/>
    </row>
    <row r="639" spans="1:10" ht="15" customHeight="1" x14ac:dyDescent="0.25">
      <c r="C639" s="9"/>
      <c r="D639" s="9"/>
      <c r="E639" s="9"/>
    </row>
    <row r="640" spans="1:10" ht="15" customHeight="1" x14ac:dyDescent="0.25">
      <c r="D640" s="9"/>
      <c r="E640" s="9"/>
    </row>
    <row r="641" spans="3:5" ht="15" customHeight="1" x14ac:dyDescent="0.25">
      <c r="D641" s="9"/>
      <c r="E641" s="9"/>
    </row>
    <row r="642" spans="3:5" ht="15" customHeight="1" x14ac:dyDescent="0.25">
      <c r="D642" s="9"/>
      <c r="E642" s="9"/>
    </row>
    <row r="643" spans="3:5" ht="15" customHeight="1" x14ac:dyDescent="0.25">
      <c r="D643" s="9"/>
      <c r="E643" s="9"/>
    </row>
    <row r="644" spans="3:5" ht="15" customHeight="1" x14ac:dyDescent="0.25">
      <c r="D644" s="9"/>
      <c r="E644" s="9"/>
    </row>
    <row r="645" spans="3:5" ht="15" customHeight="1" x14ac:dyDescent="0.25">
      <c r="C645" s="6"/>
      <c r="D645" s="6"/>
      <c r="E645" s="6"/>
    </row>
    <row r="646" spans="3:5" ht="15" customHeight="1" x14ac:dyDescent="0.25">
      <c r="D646" s="9"/>
      <c r="E646" s="9"/>
    </row>
    <row r="647" spans="3:5" ht="15" customHeight="1" x14ac:dyDescent="0.25">
      <c r="D647" s="9"/>
      <c r="E647" s="9"/>
    </row>
    <row r="648" spans="3:5" ht="15" customHeight="1" x14ac:dyDescent="0.25">
      <c r="C648" s="9"/>
      <c r="D648" s="9"/>
      <c r="E648" s="9"/>
    </row>
    <row r="649" spans="3:5" ht="15" customHeight="1" x14ac:dyDescent="0.25">
      <c r="C649" s="6"/>
      <c r="D649" s="6"/>
      <c r="E649" s="6"/>
    </row>
    <row r="650" spans="3:5" ht="15" customHeight="1" x14ac:dyDescent="0.25">
      <c r="D650" s="9"/>
      <c r="E650" s="9"/>
    </row>
    <row r="651" spans="3:5" ht="15" customHeight="1" x14ac:dyDescent="0.25">
      <c r="C651" s="9"/>
      <c r="D651" s="9"/>
      <c r="E651" s="9"/>
    </row>
    <row r="652" spans="3:5" ht="15" customHeight="1" x14ac:dyDescent="0.25">
      <c r="D652" s="9"/>
      <c r="E652" s="9"/>
    </row>
    <row r="653" spans="3:5" ht="15" customHeight="1" x14ac:dyDescent="0.25">
      <c r="D653" s="9"/>
      <c r="E653" s="9"/>
    </row>
    <row r="654" spans="3:5" ht="15" customHeight="1" x14ac:dyDescent="0.25">
      <c r="D654" s="9"/>
      <c r="E654" s="9"/>
    </row>
    <row r="655" spans="3:5" ht="15" customHeight="1" x14ac:dyDescent="0.25">
      <c r="D655" s="9"/>
      <c r="E655" s="9"/>
    </row>
    <row r="656" spans="3:5" ht="15" customHeight="1" x14ac:dyDescent="0.25">
      <c r="D656" s="9"/>
      <c r="E656" s="9"/>
    </row>
    <row r="657" spans="3:5" ht="15" customHeight="1" x14ac:dyDescent="0.25">
      <c r="D657" s="9"/>
      <c r="E657" s="9"/>
    </row>
    <row r="658" spans="3:5" ht="15" customHeight="1" x14ac:dyDescent="0.25">
      <c r="C658" s="6"/>
      <c r="D658" s="6"/>
      <c r="E658" s="6"/>
    </row>
    <row r="659" spans="3:5" ht="15" customHeight="1" x14ac:dyDescent="0.25">
      <c r="C659" s="6"/>
      <c r="D659" s="6"/>
      <c r="E659" s="6"/>
    </row>
    <row r="660" spans="3:5" ht="15" customHeight="1" x14ac:dyDescent="0.25">
      <c r="D660" s="9"/>
      <c r="E660" s="9"/>
    </row>
    <row r="661" spans="3:5" ht="15" customHeight="1" x14ac:dyDescent="0.25">
      <c r="D661" s="9"/>
      <c r="E661" s="9"/>
    </row>
    <row r="662" spans="3:5" ht="15" customHeight="1" x14ac:dyDescent="0.25">
      <c r="D662" s="9"/>
      <c r="E662" s="9"/>
    </row>
    <row r="663" spans="3:5" ht="15" customHeight="1" x14ac:dyDescent="0.25">
      <c r="C663" s="6"/>
      <c r="D663" s="6"/>
      <c r="E663" s="6"/>
    </row>
    <row r="664" spans="3:5" ht="15" customHeight="1" x14ac:dyDescent="0.25">
      <c r="D664" s="9"/>
      <c r="E664" s="9"/>
    </row>
    <row r="665" spans="3:5" ht="15" customHeight="1" x14ac:dyDescent="0.25">
      <c r="D665" s="9"/>
      <c r="E665" s="9"/>
    </row>
    <row r="666" spans="3:5" ht="15" customHeight="1" x14ac:dyDescent="0.25">
      <c r="D666" s="9"/>
      <c r="E666" s="9"/>
    </row>
    <row r="667" spans="3:5" ht="15" customHeight="1" x14ac:dyDescent="0.25">
      <c r="C667" s="6"/>
      <c r="D667" s="6"/>
      <c r="E667" s="6"/>
    </row>
    <row r="668" spans="3:5" ht="15" customHeight="1" x14ac:dyDescent="0.25">
      <c r="D668" s="9"/>
      <c r="E668" s="9"/>
    </row>
    <row r="669" spans="3:5" ht="15" customHeight="1" x14ac:dyDescent="0.25">
      <c r="C669" s="6"/>
      <c r="D669" s="6"/>
      <c r="E669" s="6"/>
    </row>
    <row r="670" spans="3:5" ht="15" customHeight="1" x14ac:dyDescent="0.25">
      <c r="C670" s="9"/>
      <c r="D670" s="9"/>
      <c r="E670" s="9"/>
    </row>
    <row r="671" spans="3:5" ht="15" customHeight="1" x14ac:dyDescent="0.25">
      <c r="D671" s="9"/>
      <c r="E671" s="9"/>
    </row>
    <row r="672" spans="3:5" ht="15" customHeight="1" x14ac:dyDescent="0.25">
      <c r="C672" s="6"/>
      <c r="D672" s="6"/>
      <c r="E672" s="6"/>
    </row>
    <row r="673" spans="3:5" ht="15" customHeight="1" x14ac:dyDescent="0.25">
      <c r="D673" s="9"/>
      <c r="E673" s="9"/>
    </row>
    <row r="674" spans="3:5" ht="15" customHeight="1" x14ac:dyDescent="0.25">
      <c r="C674" s="6"/>
      <c r="D674" s="6"/>
      <c r="E674" s="6"/>
    </row>
    <row r="675" spans="3:5" ht="15" customHeight="1" x14ac:dyDescent="0.25">
      <c r="C675" s="6"/>
      <c r="D675" s="6"/>
      <c r="E675" s="6"/>
    </row>
    <row r="676" spans="3:5" ht="15" customHeight="1" x14ac:dyDescent="0.25">
      <c r="D676" s="9"/>
      <c r="E676" s="9"/>
    </row>
    <row r="677" spans="3:5" ht="15" customHeight="1" x14ac:dyDescent="0.25">
      <c r="D677" s="9"/>
      <c r="E677" s="9"/>
    </row>
    <row r="678" spans="3:5" ht="15" customHeight="1" x14ac:dyDescent="0.25">
      <c r="C678" s="6"/>
      <c r="D678" s="6"/>
      <c r="E678" s="6"/>
    </row>
    <row r="679" spans="3:5" ht="15" customHeight="1" x14ac:dyDescent="0.25">
      <c r="D679" s="9"/>
      <c r="E679" s="9"/>
    </row>
    <row r="680" spans="3:5" ht="15" customHeight="1" x14ac:dyDescent="0.25">
      <c r="D680" s="9"/>
      <c r="E680" s="9"/>
    </row>
    <row r="681" spans="3:5" ht="15" customHeight="1" x14ac:dyDescent="0.25">
      <c r="C681" s="6"/>
      <c r="D681" s="6"/>
      <c r="E681" s="6"/>
    </row>
    <row r="682" spans="3:5" ht="15" customHeight="1" x14ac:dyDescent="0.25">
      <c r="D682" s="9"/>
      <c r="E682" s="9"/>
    </row>
    <row r="683" spans="3:5" ht="15" customHeight="1" x14ac:dyDescent="0.25">
      <c r="D683" s="9"/>
      <c r="E683" s="9"/>
    </row>
    <row r="684" spans="3:5" ht="15" customHeight="1" x14ac:dyDescent="0.25">
      <c r="D684" s="9"/>
      <c r="E684" s="9"/>
    </row>
    <row r="685" spans="3:5" ht="15" customHeight="1" x14ac:dyDescent="0.25">
      <c r="C685" s="6"/>
      <c r="D685" s="6"/>
      <c r="E685" s="6"/>
    </row>
    <row r="686" spans="3:5" ht="15" customHeight="1" x14ac:dyDescent="0.25">
      <c r="C686" s="6"/>
      <c r="D686" s="6"/>
      <c r="E686" s="6"/>
    </row>
    <row r="687" spans="3:5" ht="15" customHeight="1" x14ac:dyDescent="0.25">
      <c r="C687" s="6"/>
      <c r="D687" s="6"/>
      <c r="E687" s="6"/>
    </row>
    <row r="688" spans="3:5" ht="15" customHeight="1" x14ac:dyDescent="0.25">
      <c r="C688" s="6"/>
      <c r="D688" s="6"/>
      <c r="E688" s="6"/>
    </row>
    <row r="689" spans="3:5" ht="15" customHeight="1" x14ac:dyDescent="0.25">
      <c r="D689" s="9"/>
      <c r="E689" s="9"/>
    </row>
    <row r="690" spans="3:5" ht="15" customHeight="1" x14ac:dyDescent="0.25">
      <c r="D690" s="9"/>
      <c r="E690" s="9"/>
    </row>
    <row r="691" spans="3:5" ht="15" customHeight="1" x14ac:dyDescent="0.25">
      <c r="C691" s="6"/>
      <c r="D691" s="6"/>
      <c r="E691" s="6"/>
    </row>
    <row r="692" spans="3:5" ht="15" customHeight="1" x14ac:dyDescent="0.25">
      <c r="D692" s="9"/>
      <c r="E692" s="9"/>
    </row>
    <row r="693" spans="3:5" ht="15" customHeight="1" x14ac:dyDescent="0.25">
      <c r="D693" s="9"/>
      <c r="E693" s="9"/>
    </row>
    <row r="694" spans="3:5" ht="15" customHeight="1" x14ac:dyDescent="0.25">
      <c r="D694" s="9"/>
      <c r="E694" s="9"/>
    </row>
    <row r="695" spans="3:5" ht="15" customHeight="1" x14ac:dyDescent="0.25">
      <c r="C695" s="6"/>
      <c r="D695" s="6"/>
      <c r="E695" s="6"/>
    </row>
    <row r="696" spans="3:5" ht="15" customHeight="1" x14ac:dyDescent="0.25">
      <c r="D696" s="9"/>
      <c r="E696" s="9"/>
    </row>
    <row r="697" spans="3:5" ht="15" customHeight="1" x14ac:dyDescent="0.25">
      <c r="D697" s="9"/>
      <c r="E697" s="9"/>
    </row>
    <row r="698" spans="3:5" ht="15" customHeight="1" x14ac:dyDescent="0.25">
      <c r="C698"/>
      <c r="D698" s="9"/>
      <c r="E698" s="9"/>
    </row>
    <row r="699" spans="3:5" ht="15" customHeight="1" x14ac:dyDescent="0.25">
      <c r="C699" s="6"/>
      <c r="D699" s="6"/>
      <c r="E699" s="6"/>
    </row>
    <row r="700" spans="3:5" ht="15" customHeight="1" x14ac:dyDescent="0.25">
      <c r="C700" s="6"/>
      <c r="D700" s="6"/>
      <c r="E700" s="6"/>
    </row>
    <row r="701" spans="3:5" ht="15" customHeight="1" x14ac:dyDescent="0.25">
      <c r="D701" s="9"/>
      <c r="E701" s="9"/>
    </row>
    <row r="702" spans="3:5" ht="15" customHeight="1" x14ac:dyDescent="0.25">
      <c r="D702" s="8"/>
      <c r="E702" s="8"/>
    </row>
    <row r="703" spans="3:5" ht="15" customHeight="1" x14ac:dyDescent="0.25">
      <c r="C703" s="6"/>
      <c r="D703" s="6"/>
      <c r="E703" s="6"/>
    </row>
    <row r="704" spans="3:5" ht="15" customHeight="1" x14ac:dyDescent="0.25">
      <c r="C704" s="9"/>
      <c r="D704" s="9"/>
      <c r="E704" s="9"/>
    </row>
    <row r="705" spans="3:5" ht="15" customHeight="1" x14ac:dyDescent="0.25">
      <c r="D705" s="9"/>
      <c r="E705" s="9"/>
    </row>
    <row r="706" spans="3:5" ht="15" customHeight="1" x14ac:dyDescent="0.25">
      <c r="C706" s="6"/>
      <c r="D706" s="6"/>
      <c r="E706" s="6"/>
    </row>
    <row r="707" spans="3:5" ht="15" customHeight="1" x14ac:dyDescent="0.25">
      <c r="D707" s="9"/>
      <c r="E707" s="9"/>
    </row>
    <row r="708" spans="3:5" ht="15" customHeight="1" x14ac:dyDescent="0.25">
      <c r="D708" s="9"/>
      <c r="E708" s="9"/>
    </row>
    <row r="709" spans="3:5" ht="15" customHeight="1" x14ac:dyDescent="0.25">
      <c r="C709" s="6"/>
      <c r="D709" s="6"/>
      <c r="E709" s="6"/>
    </row>
    <row r="710" spans="3:5" ht="15" customHeight="1" x14ac:dyDescent="0.25">
      <c r="C710" s="6"/>
      <c r="D710" s="6"/>
      <c r="E710" s="6"/>
    </row>
    <row r="711" spans="3:5" ht="15" customHeight="1" x14ac:dyDescent="0.25">
      <c r="D711" s="9"/>
      <c r="E711" s="9"/>
    </row>
    <row r="712" spans="3:5" ht="15" customHeight="1" x14ac:dyDescent="0.25">
      <c r="C712" s="6"/>
      <c r="D712" s="6"/>
      <c r="E712" s="6"/>
    </row>
    <row r="713" spans="3:5" ht="15" customHeight="1" x14ac:dyDescent="0.25">
      <c r="D713" s="8"/>
      <c r="E713" s="8"/>
    </row>
    <row r="714" spans="3:5" ht="15" customHeight="1" x14ac:dyDescent="0.25">
      <c r="D714" s="8"/>
      <c r="E714" s="8"/>
    </row>
    <row r="715" spans="3:5" ht="15" customHeight="1" x14ac:dyDescent="0.25">
      <c r="D715" s="9"/>
      <c r="E715" s="9"/>
    </row>
    <row r="716" spans="3:5" ht="15" customHeight="1" x14ac:dyDescent="0.25">
      <c r="D716" s="8"/>
      <c r="E716" s="8"/>
    </row>
    <row r="717" spans="3:5" ht="15" customHeight="1" x14ac:dyDescent="0.25">
      <c r="D717" s="9"/>
      <c r="E717" s="9"/>
    </row>
    <row r="718" spans="3:5" ht="15" customHeight="1" x14ac:dyDescent="0.25">
      <c r="D718" s="9"/>
      <c r="E718" s="9"/>
    </row>
    <row r="719" spans="3:5" ht="15" customHeight="1" x14ac:dyDescent="0.25">
      <c r="D719" s="9"/>
      <c r="E719" s="9"/>
    </row>
    <row r="720" spans="3:5" ht="15" customHeight="1" x14ac:dyDescent="0.25">
      <c r="D720" s="9"/>
      <c r="E720" s="9"/>
    </row>
    <row r="721" spans="3:5" ht="15" customHeight="1" x14ac:dyDescent="0.25">
      <c r="C721"/>
      <c r="E721"/>
    </row>
    <row r="722" spans="3:5" ht="15" customHeight="1" x14ac:dyDescent="0.25">
      <c r="C722"/>
      <c r="E722"/>
    </row>
    <row r="723" spans="3:5" ht="15" customHeight="1" x14ac:dyDescent="0.25">
      <c r="C723"/>
      <c r="E723"/>
    </row>
    <row r="724" spans="3:5" ht="15" customHeight="1" x14ac:dyDescent="0.25">
      <c r="C724"/>
      <c r="E724"/>
    </row>
    <row r="725" spans="3:5" ht="15" customHeight="1" x14ac:dyDescent="0.25">
      <c r="C725"/>
      <c r="E725"/>
    </row>
    <row r="726" spans="3:5" ht="15" customHeight="1" x14ac:dyDescent="0.25">
      <c r="C726"/>
      <c r="E726"/>
    </row>
    <row r="727" spans="3:5" ht="15" customHeight="1" x14ac:dyDescent="0.25">
      <c r="C727"/>
      <c r="E727"/>
    </row>
    <row r="728" spans="3:5" ht="15" customHeight="1" x14ac:dyDescent="0.25">
      <c r="C728"/>
      <c r="E728"/>
    </row>
    <row r="729" spans="3:5" ht="15" customHeight="1" x14ac:dyDescent="0.25">
      <c r="C729"/>
      <c r="E729"/>
    </row>
    <row r="730" spans="3:5" ht="15" customHeight="1" x14ac:dyDescent="0.25">
      <c r="C730"/>
      <c r="E730"/>
    </row>
    <row r="731" spans="3:5" ht="15" customHeight="1" x14ac:dyDescent="0.25">
      <c r="C731"/>
      <c r="E731"/>
    </row>
    <row r="732" spans="3:5" ht="15" customHeight="1" x14ac:dyDescent="0.25">
      <c r="C732"/>
      <c r="E732"/>
    </row>
    <row r="733" spans="3:5" ht="15" customHeight="1" x14ac:dyDescent="0.25">
      <c r="C733"/>
      <c r="E733"/>
    </row>
    <row r="734" spans="3:5" ht="15" customHeight="1" x14ac:dyDescent="0.25">
      <c r="C734"/>
      <c r="E734"/>
    </row>
    <row r="735" spans="3:5" ht="15" customHeight="1" x14ac:dyDescent="0.25">
      <c r="C735"/>
      <c r="E735"/>
    </row>
    <row r="736" spans="3:5" ht="15" customHeight="1" x14ac:dyDescent="0.25">
      <c r="C736"/>
      <c r="E7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Seaman</dc:creator>
  <cp:lastModifiedBy>Dave Seaman</cp:lastModifiedBy>
  <dcterms:created xsi:type="dcterms:W3CDTF">2025-06-18T19:04:15Z</dcterms:created>
  <dcterms:modified xsi:type="dcterms:W3CDTF">2025-06-18T19:06:31Z</dcterms:modified>
</cp:coreProperties>
</file>